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19905" windowHeight="12735"/>
  </bookViews>
  <sheets>
    <sheet name="分流成绩、排名、志愿" sheetId="1" r:id="rId1"/>
  </sheets>
  <definedNames>
    <definedName name="_xlnm._FilterDatabase" localSheetId="0" hidden="1">分流成绩、排名、志愿!$A$1:$Q$250</definedName>
  </definedNames>
  <calcPr calcId="181029"/>
</workbook>
</file>

<file path=xl/calcChain.xml><?xml version="1.0" encoding="utf-8"?>
<calcChain xmlns="http://schemas.openxmlformats.org/spreadsheetml/2006/main">
  <c r="D198" i="1"/>
  <c r="F198" s="1"/>
  <c r="D189"/>
  <c r="F189" s="1"/>
  <c r="D34"/>
  <c r="F34" s="1"/>
  <c r="D235"/>
  <c r="F235" s="1"/>
  <c r="D132"/>
  <c r="F132" s="1"/>
  <c r="D138"/>
  <c r="F138" s="1"/>
  <c r="D97"/>
  <c r="F97" s="1"/>
  <c r="D143"/>
  <c r="F143" s="1"/>
  <c r="D243"/>
  <c r="F243" s="1"/>
  <c r="D221"/>
  <c r="F221" s="1"/>
  <c r="D214"/>
  <c r="F214" s="1"/>
  <c r="D176"/>
  <c r="F176" s="1"/>
  <c r="D162"/>
  <c r="F162" s="1"/>
  <c r="D148"/>
  <c r="F148" s="1"/>
  <c r="D118"/>
  <c r="F118" s="1"/>
  <c r="D75"/>
  <c r="F75" s="1"/>
  <c r="D203"/>
  <c r="F203" s="1"/>
  <c r="D48"/>
  <c r="F48" s="1"/>
  <c r="D3"/>
  <c r="F3" s="1"/>
  <c r="D57"/>
  <c r="F57" s="1"/>
  <c r="D101"/>
  <c r="F101" s="1"/>
  <c r="D88"/>
  <c r="F88" s="1"/>
  <c r="D39"/>
  <c r="F39" s="1"/>
  <c r="D55"/>
  <c r="F55" s="1"/>
  <c r="D7"/>
  <c r="F7" s="1"/>
  <c r="D40"/>
  <c r="F40" s="1"/>
  <c r="D105"/>
  <c r="F105" s="1"/>
  <c r="D35"/>
  <c r="F35" s="1"/>
  <c r="D96"/>
  <c r="F96" s="1"/>
  <c r="D110"/>
  <c r="F110" s="1"/>
  <c r="D212"/>
  <c r="F212" s="1"/>
  <c r="D241"/>
  <c r="F241" s="1"/>
  <c r="D238"/>
  <c r="F238" s="1"/>
  <c r="D247"/>
  <c r="F247" s="1"/>
  <c r="D245"/>
  <c r="F245" s="1"/>
  <c r="D38"/>
  <c r="F38" s="1"/>
  <c r="D65"/>
  <c r="F65" s="1"/>
  <c r="D174"/>
  <c r="F174" s="1"/>
  <c r="D67"/>
  <c r="F67" s="1"/>
  <c r="D83"/>
  <c r="F83" s="1"/>
  <c r="D159"/>
  <c r="F159" s="1"/>
  <c r="D207"/>
  <c r="F207" s="1"/>
  <c r="D184"/>
  <c r="F184" s="1"/>
  <c r="D130"/>
  <c r="F130" s="1"/>
  <c r="D153"/>
  <c r="F153" s="1"/>
  <c r="D78"/>
  <c r="F78" s="1"/>
  <c r="D17"/>
  <c r="F17" s="1"/>
  <c r="D125"/>
  <c r="F125" s="1"/>
  <c r="D85"/>
  <c r="F85" s="1"/>
  <c r="D142"/>
  <c r="F142" s="1"/>
  <c r="D86"/>
  <c r="F86" s="1"/>
  <c r="D170"/>
  <c r="F170" s="1"/>
  <c r="D64"/>
  <c r="F64" s="1"/>
  <c r="D108"/>
  <c r="F108" s="1"/>
  <c r="D42"/>
  <c r="F42" s="1"/>
  <c r="D106"/>
  <c r="F106" s="1"/>
  <c r="D8"/>
  <c r="F8" s="1"/>
  <c r="D15"/>
  <c r="F15" s="1"/>
  <c r="D51"/>
  <c r="F51" s="1"/>
  <c r="D73"/>
  <c r="F73" s="1"/>
  <c r="D185"/>
  <c r="F185" s="1"/>
  <c r="D223"/>
  <c r="F223" s="1"/>
  <c r="D187"/>
  <c r="F187" s="1"/>
  <c r="D213"/>
  <c r="F213" s="1"/>
  <c r="D136"/>
  <c r="F136" s="1"/>
  <c r="D77"/>
  <c r="F77" s="1"/>
  <c r="D26"/>
  <c r="F26" s="1"/>
  <c r="D229"/>
  <c r="F229" s="1"/>
  <c r="D192"/>
  <c r="F192" s="1"/>
  <c r="D24"/>
  <c r="F24" s="1"/>
  <c r="D244"/>
  <c r="F244" s="1"/>
  <c r="D182"/>
  <c r="F182" s="1"/>
  <c r="D166"/>
  <c r="F166" s="1"/>
  <c r="D94"/>
  <c r="F94" s="1"/>
  <c r="D18"/>
  <c r="F18" s="1"/>
  <c r="D113"/>
  <c r="F113" s="1"/>
  <c r="D115"/>
  <c r="F115" s="1"/>
  <c r="D2"/>
  <c r="F2" s="1"/>
  <c r="D90"/>
  <c r="F90" s="1"/>
  <c r="D211"/>
  <c r="F211" s="1"/>
  <c r="D43"/>
  <c r="F43" s="1"/>
  <c r="D129"/>
  <c r="F129" s="1"/>
  <c r="D44"/>
  <c r="F44" s="1"/>
  <c r="D168"/>
  <c r="F168" s="1"/>
  <c r="D121"/>
  <c r="F121" s="1"/>
  <c r="D163"/>
  <c r="F163" s="1"/>
  <c r="D100"/>
  <c r="F100" s="1"/>
  <c r="D33"/>
  <c r="F33" s="1"/>
  <c r="D9"/>
  <c r="F9" s="1"/>
  <c r="D62"/>
  <c r="F62" s="1"/>
  <c r="D31"/>
  <c r="F31" s="1"/>
  <c r="D11"/>
  <c r="F11" s="1"/>
  <c r="D186"/>
  <c r="F186" s="1"/>
  <c r="D210"/>
  <c r="F210" s="1"/>
  <c r="D71"/>
  <c r="F71" s="1"/>
  <c r="D68"/>
  <c r="F68" s="1"/>
  <c r="D224"/>
  <c r="F224" s="1"/>
  <c r="D225"/>
  <c r="F225" s="1"/>
  <c r="D222"/>
  <c r="F222" s="1"/>
  <c r="D131"/>
  <c r="F131" s="1"/>
  <c r="D200"/>
  <c r="F200" s="1"/>
  <c r="D158"/>
  <c r="F158" s="1"/>
  <c r="D220"/>
  <c r="F220" s="1"/>
  <c r="D208"/>
  <c r="F208" s="1"/>
  <c r="D233"/>
  <c r="F233" s="1"/>
  <c r="D246"/>
  <c r="F246" s="1"/>
  <c r="D99"/>
  <c r="F99" s="1"/>
  <c r="D141"/>
  <c r="F141" s="1"/>
  <c r="D114"/>
  <c r="F114" s="1"/>
  <c r="D12"/>
  <c r="F12" s="1"/>
  <c r="D37"/>
  <c r="F37" s="1"/>
  <c r="D29"/>
  <c r="F29" s="1"/>
  <c r="D111"/>
  <c r="F111" s="1"/>
  <c r="D54"/>
  <c r="F54" s="1"/>
  <c r="D4"/>
  <c r="F4" s="1"/>
  <c r="D171"/>
  <c r="F171" s="1"/>
  <c r="D23"/>
  <c r="F23" s="1"/>
  <c r="D82"/>
  <c r="F82" s="1"/>
  <c r="D103"/>
  <c r="F103" s="1"/>
  <c r="D46"/>
  <c r="F46" s="1"/>
  <c r="D36"/>
  <c r="F36" s="1"/>
  <c r="D52"/>
  <c r="F52" s="1"/>
  <c r="D81"/>
  <c r="F81" s="1"/>
  <c r="D5"/>
  <c r="F5" s="1"/>
  <c r="D28"/>
  <c r="F28" s="1"/>
  <c r="D237"/>
  <c r="F237" s="1"/>
  <c r="D128"/>
  <c r="F128" s="1"/>
  <c r="D49"/>
  <c r="F49" s="1"/>
  <c r="D91"/>
  <c r="F91" s="1"/>
  <c r="D177"/>
  <c r="F177" s="1"/>
  <c r="D93"/>
  <c r="F93" s="1"/>
  <c r="D45"/>
  <c r="F45" s="1"/>
  <c r="D22"/>
  <c r="F22" s="1"/>
  <c r="D157"/>
  <c r="F157" s="1"/>
  <c r="D239"/>
  <c r="F239" s="1"/>
  <c r="D165"/>
  <c r="F165" s="1"/>
  <c r="D58"/>
  <c r="F58" s="1"/>
  <c r="D95"/>
  <c r="F95" s="1"/>
  <c r="D30"/>
  <c r="F30" s="1"/>
  <c r="D69"/>
  <c r="F69" s="1"/>
  <c r="D32"/>
  <c r="F32" s="1"/>
  <c r="D16"/>
  <c r="F16" s="1"/>
  <c r="D123"/>
  <c r="F123" s="1"/>
  <c r="D20"/>
  <c r="F20" s="1"/>
  <c r="D50"/>
  <c r="F50" s="1"/>
  <c r="D161"/>
  <c r="F161" s="1"/>
  <c r="D242"/>
  <c r="F242" s="1"/>
  <c r="D209"/>
  <c r="F209" s="1"/>
  <c r="D149"/>
  <c r="F149" s="1"/>
  <c r="D202"/>
  <c r="F202" s="1"/>
  <c r="D41"/>
  <c r="F41" s="1"/>
  <c r="D151"/>
  <c r="F151" s="1"/>
  <c r="D27"/>
  <c r="F27" s="1"/>
  <c r="D196"/>
  <c r="F196" s="1"/>
  <c r="D228"/>
  <c r="F228" s="1"/>
  <c r="D92"/>
  <c r="F92" s="1"/>
  <c r="D59"/>
  <c r="F59" s="1"/>
  <c r="D194"/>
  <c r="F194" s="1"/>
  <c r="D21"/>
  <c r="F21" s="1"/>
  <c r="D135"/>
  <c r="F135" s="1"/>
  <c r="D178"/>
  <c r="F178" s="1"/>
  <c r="D14"/>
  <c r="F14" s="1"/>
  <c r="D84"/>
  <c r="F84" s="1"/>
  <c r="D216"/>
  <c r="F216" s="1"/>
  <c r="D181"/>
  <c r="F181" s="1"/>
  <c r="D10"/>
  <c r="F10" s="1"/>
  <c r="D218"/>
  <c r="F218" s="1"/>
  <c r="D134"/>
  <c r="F134" s="1"/>
  <c r="D173"/>
  <c r="F173" s="1"/>
  <c r="D6"/>
  <c r="F6" s="1"/>
  <c r="D133"/>
  <c r="F133" s="1"/>
  <c r="D156"/>
  <c r="F156" s="1"/>
  <c r="D87"/>
  <c r="F87" s="1"/>
  <c r="D146"/>
  <c r="F146" s="1"/>
  <c r="D175"/>
  <c r="F175" s="1"/>
  <c r="D109"/>
  <c r="F109" s="1"/>
  <c r="D160"/>
  <c r="F160" s="1"/>
  <c r="D234"/>
  <c r="F234" s="1"/>
  <c r="D13"/>
  <c r="F13" s="1"/>
  <c r="D232"/>
  <c r="F232" s="1"/>
  <c r="D164"/>
  <c r="F164" s="1"/>
  <c r="D183"/>
  <c r="F183" s="1"/>
  <c r="D226"/>
  <c r="F226" s="1"/>
  <c r="D169"/>
  <c r="F169" s="1"/>
  <c r="D188"/>
  <c r="F188" s="1"/>
  <c r="D112"/>
  <c r="F112" s="1"/>
  <c r="D249"/>
  <c r="F249" s="1"/>
  <c r="D236"/>
  <c r="F236" s="1"/>
  <c r="D227"/>
  <c r="F227" s="1"/>
  <c r="D215"/>
  <c r="F215" s="1"/>
  <c r="D219"/>
  <c r="F219" s="1"/>
  <c r="D152"/>
  <c r="F152" s="1"/>
  <c r="D139"/>
  <c r="F139" s="1"/>
  <c r="D107"/>
  <c r="F107" s="1"/>
  <c r="D230"/>
  <c r="F230" s="1"/>
  <c r="D76"/>
  <c r="F76" s="1"/>
  <c r="D240"/>
  <c r="F240" s="1"/>
  <c r="D80"/>
  <c r="F80" s="1"/>
  <c r="D127"/>
  <c r="F127" s="1"/>
  <c r="D74"/>
  <c r="F74" s="1"/>
  <c r="D19"/>
  <c r="F19" s="1"/>
  <c r="D126"/>
  <c r="F126" s="1"/>
  <c r="D180"/>
  <c r="F180" s="1"/>
  <c r="D140"/>
  <c r="F140" s="1"/>
  <c r="D150"/>
  <c r="F150" s="1"/>
  <c r="D79"/>
  <c r="F79" s="1"/>
  <c r="D124"/>
  <c r="F124" s="1"/>
  <c r="D102"/>
  <c r="F102" s="1"/>
  <c r="D137"/>
  <c r="F137" s="1"/>
  <c r="D47"/>
  <c r="F47" s="1"/>
  <c r="D70"/>
  <c r="F70" s="1"/>
  <c r="D66"/>
  <c r="F66" s="1"/>
  <c r="D145"/>
  <c r="F145" s="1"/>
  <c r="D172"/>
  <c r="F172" s="1"/>
  <c r="D190"/>
  <c r="F190" s="1"/>
  <c r="D193"/>
  <c r="F193" s="1"/>
  <c r="D154"/>
  <c r="F154" s="1"/>
  <c r="D248"/>
  <c r="F248" s="1"/>
  <c r="D144"/>
  <c r="F144" s="1"/>
  <c r="D72"/>
  <c r="F72" s="1"/>
  <c r="D201"/>
  <c r="F201" s="1"/>
  <c r="D98"/>
  <c r="F98" s="1"/>
  <c r="D205"/>
  <c r="F205" s="1"/>
  <c r="D179"/>
  <c r="F179" s="1"/>
  <c r="D147"/>
  <c r="F147" s="1"/>
  <c r="D231"/>
  <c r="F231" s="1"/>
  <c r="D63"/>
  <c r="F63" s="1"/>
  <c r="D250"/>
  <c r="F250" s="1"/>
  <c r="D191"/>
  <c r="F191" s="1"/>
  <c r="D197"/>
  <c r="F197" s="1"/>
  <c r="D195"/>
  <c r="F195" s="1"/>
  <c r="D53"/>
  <c r="F53" s="1"/>
  <c r="D120"/>
  <c r="F120" s="1"/>
  <c r="D89"/>
  <c r="F89" s="1"/>
  <c r="D119"/>
  <c r="F119" s="1"/>
  <c r="D122"/>
  <c r="F122" s="1"/>
  <c r="D61"/>
  <c r="F61" s="1"/>
  <c r="D60"/>
  <c r="F60" s="1"/>
  <c r="D117"/>
  <c r="F117" s="1"/>
  <c r="D155"/>
  <c r="F155" s="1"/>
  <c r="D167"/>
  <c r="F167" s="1"/>
  <c r="D104"/>
  <c r="F104" s="1"/>
  <c r="D25"/>
  <c r="F25" s="1"/>
  <c r="D56"/>
  <c r="F56" s="1"/>
  <c r="D116"/>
  <c r="F116" s="1"/>
  <c r="D217"/>
  <c r="F217" s="1"/>
  <c r="D204"/>
  <c r="F204" s="1"/>
  <c r="D199"/>
  <c r="F199" s="1"/>
  <c r="D206"/>
  <c r="F206" s="1"/>
</calcChain>
</file>

<file path=xl/sharedStrings.xml><?xml version="1.0" encoding="utf-8"?>
<sst xmlns="http://schemas.openxmlformats.org/spreadsheetml/2006/main" count="502" uniqueCount="261">
  <si>
    <t>一卡通号</t>
  </si>
  <si>
    <t>学生类型：</t>
  </si>
  <si>
    <t>213201974</t>
  </si>
  <si>
    <t>统招生</t>
  </si>
  <si>
    <t>213200287</t>
  </si>
  <si>
    <t>213202234</t>
  </si>
  <si>
    <t>213201975</t>
  </si>
  <si>
    <t>213201966</t>
  </si>
  <si>
    <t>213200098</t>
  </si>
  <si>
    <t>213202206</t>
  </si>
  <si>
    <t>213202005</t>
  </si>
  <si>
    <t>213200947</t>
  </si>
  <si>
    <t>专项学生（含高校专项和国家专项）</t>
  </si>
  <si>
    <t>213200288</t>
  </si>
  <si>
    <t>213202280</t>
  </si>
  <si>
    <t>213203960</t>
  </si>
  <si>
    <t>少数民族预科生</t>
  </si>
  <si>
    <t>213201411</t>
  </si>
  <si>
    <t>213204063</t>
  </si>
  <si>
    <t>213200250</t>
  </si>
  <si>
    <t>213200362</t>
  </si>
  <si>
    <t>213200337</t>
  </si>
  <si>
    <t>213200284</t>
  </si>
  <si>
    <t>213200621</t>
  </si>
  <si>
    <t>213203885</t>
  </si>
  <si>
    <t>少数民族内地班</t>
  </si>
  <si>
    <t>213202858</t>
  </si>
  <si>
    <t>213202207</t>
  </si>
  <si>
    <t>213200623</t>
  </si>
  <si>
    <t>213203883</t>
  </si>
  <si>
    <t>213200267</t>
  </si>
  <si>
    <t>213200871</t>
  </si>
  <si>
    <t>213200286</t>
  </si>
  <si>
    <t>213201443</t>
  </si>
  <si>
    <t>213201832</t>
  </si>
  <si>
    <t>213203850</t>
  </si>
  <si>
    <t>213203849</t>
  </si>
  <si>
    <t>213200389</t>
  </si>
  <si>
    <t>213200358</t>
  </si>
  <si>
    <t>213203856</t>
  </si>
  <si>
    <t>213200622</t>
  </si>
  <si>
    <t>213201973</t>
  </si>
  <si>
    <t>213202198</t>
  </si>
  <si>
    <t>213200954</t>
  </si>
  <si>
    <t>213203581</t>
  </si>
  <si>
    <t>213200872</t>
  </si>
  <si>
    <t>213203574</t>
  </si>
  <si>
    <t>213200624</t>
  </si>
  <si>
    <t>213202273</t>
  </si>
  <si>
    <t>213200312</t>
  </si>
  <si>
    <t>213203997</t>
  </si>
  <si>
    <t>213200307</t>
  </si>
  <si>
    <t>213201410</t>
  </si>
  <si>
    <t>213200388</t>
  </si>
  <si>
    <t>213200359</t>
  </si>
  <si>
    <t>213203575</t>
  </si>
  <si>
    <t>213202236</t>
  </si>
  <si>
    <t>213202990</t>
  </si>
  <si>
    <t>213203949</t>
  </si>
  <si>
    <t>运动员（含单招、高水平运动队、体育保送生）</t>
  </si>
  <si>
    <t>213200198</t>
  </si>
  <si>
    <t>213291552</t>
  </si>
  <si>
    <t>213201835</t>
  </si>
  <si>
    <t>213202972</t>
  </si>
  <si>
    <t>213200095</t>
  </si>
  <si>
    <t>213200332</t>
  </si>
  <si>
    <t>213200199</t>
  </si>
  <si>
    <t>213203351</t>
  </si>
  <si>
    <t>213201226</t>
  </si>
  <si>
    <t>213200139</t>
  </si>
  <si>
    <t>213202988</t>
  </si>
  <si>
    <t>213202991</t>
  </si>
  <si>
    <t>213203990</t>
  </si>
  <si>
    <t>213202018</t>
  </si>
  <si>
    <t>213200873</t>
  </si>
  <si>
    <t>213202202</t>
  </si>
  <si>
    <t>213203357</t>
  </si>
  <si>
    <t>213202007</t>
  </si>
  <si>
    <t>213202271</t>
  </si>
  <si>
    <t>213202973</t>
  </si>
  <si>
    <t>213200384</t>
  </si>
  <si>
    <t>213201556</t>
  </si>
  <si>
    <t>213202205</t>
  </si>
  <si>
    <t>213202978</t>
  </si>
  <si>
    <t>213201839</t>
  </si>
  <si>
    <t>213200870</t>
  </si>
  <si>
    <t>213202918</t>
  </si>
  <si>
    <t>213204028</t>
  </si>
  <si>
    <t>港澳台学生（含联招和报送）</t>
  </si>
  <si>
    <t>213203582</t>
  </si>
  <si>
    <t>213203886</t>
  </si>
  <si>
    <t>213200309</t>
  </si>
  <si>
    <t>213202013</t>
  </si>
  <si>
    <t>213201838</t>
  </si>
  <si>
    <t>213202279</t>
  </si>
  <si>
    <t>213202989</t>
  </si>
  <si>
    <t>213201202</t>
  </si>
  <si>
    <t>213203855</t>
  </si>
  <si>
    <t>213202856</t>
  </si>
  <si>
    <t>213200946</t>
  </si>
  <si>
    <t>213200096</t>
  </si>
  <si>
    <t>213200264</t>
  </si>
  <si>
    <t>213203352</t>
  </si>
  <si>
    <t>213200597</t>
  </si>
  <si>
    <t>213200696</t>
  </si>
  <si>
    <t>213200386</t>
  </si>
  <si>
    <t>213200213</t>
  </si>
  <si>
    <t>213202924</t>
  </si>
  <si>
    <t>213200334</t>
  </si>
  <si>
    <t>213200596</t>
  </si>
  <si>
    <t>213203576</t>
  </si>
  <si>
    <t>213202004</t>
  </si>
  <si>
    <t>213201562</t>
  </si>
  <si>
    <t>213200266</t>
  </si>
  <si>
    <t>213203858</t>
  </si>
  <si>
    <t>213203996</t>
  </si>
  <si>
    <t>213203354</t>
  </si>
  <si>
    <t>213203805</t>
  </si>
  <si>
    <t>213201837</t>
  </si>
  <si>
    <t>213201441</t>
  </si>
  <si>
    <t>213200425</t>
  </si>
  <si>
    <t>213202010</t>
  </si>
  <si>
    <t>213203861</t>
  </si>
  <si>
    <t>213203860</t>
  </si>
  <si>
    <t>213201971</t>
  </si>
  <si>
    <t>213202281</t>
  </si>
  <si>
    <t>213201125</t>
  </si>
  <si>
    <t>213201557</t>
  </si>
  <si>
    <t>213200361</t>
  </si>
  <si>
    <t>213202932</t>
  </si>
  <si>
    <t>213201493</t>
  </si>
  <si>
    <t>213202930</t>
  </si>
  <si>
    <t>213200336</t>
  </si>
  <si>
    <t>213202993</t>
  </si>
  <si>
    <t>213201494</t>
  </si>
  <si>
    <t>213202732</t>
  </si>
  <si>
    <t>213200703</t>
  </si>
  <si>
    <t>213202204</t>
  </si>
  <si>
    <t>213201964</t>
  </si>
  <si>
    <t>213202971</t>
  </si>
  <si>
    <t>213202539</t>
  </si>
  <si>
    <t>213203998</t>
  </si>
  <si>
    <t>213203991</t>
  </si>
  <si>
    <t>213203851</t>
  </si>
  <si>
    <t>213200097</t>
  </si>
  <si>
    <t>213203570</t>
  </si>
  <si>
    <t>213203573</t>
  </si>
  <si>
    <t>213201561</t>
  </si>
  <si>
    <t>213200957</t>
  </si>
  <si>
    <t>213202736</t>
  </si>
  <si>
    <t>213202992</t>
  </si>
  <si>
    <t>213202235</t>
  </si>
  <si>
    <t>213202857</t>
  </si>
  <si>
    <t>213202975</t>
  </si>
  <si>
    <t>213201564</t>
  </si>
  <si>
    <t>213201128</t>
  </si>
  <si>
    <t>213200647</t>
  </si>
  <si>
    <t>213201130</t>
  </si>
  <si>
    <t>213201404</t>
  </si>
  <si>
    <t>213200446</t>
  </si>
  <si>
    <t>213200672</t>
  </si>
  <si>
    <t>213202282</t>
  </si>
  <si>
    <t>213204027</t>
  </si>
  <si>
    <t>213201831</t>
  </si>
  <si>
    <t>213201179</t>
  </si>
  <si>
    <t>213200952</t>
  </si>
  <si>
    <t>213200283</t>
  </si>
  <si>
    <t>213200285</t>
  </si>
  <si>
    <t>213201275</t>
  </si>
  <si>
    <t>213203572</t>
  </si>
  <si>
    <t>213203569</t>
  </si>
  <si>
    <t>213202733</t>
  </si>
  <si>
    <t>213202209</t>
  </si>
  <si>
    <t>213200698</t>
  </si>
  <si>
    <t>213200956</t>
  </si>
  <si>
    <t>213200648</t>
  </si>
  <si>
    <t>213200268</t>
  </si>
  <si>
    <t>213201833</t>
  </si>
  <si>
    <t>213203302</t>
  </si>
  <si>
    <t>213200948</t>
  </si>
  <si>
    <t>213203859</t>
  </si>
  <si>
    <t>213201297</t>
  </si>
  <si>
    <t>213203852</t>
  </si>
  <si>
    <t>213203853</t>
  </si>
  <si>
    <t>213203999</t>
  </si>
  <si>
    <t>213201442</t>
  </si>
  <si>
    <t>213203356</t>
  </si>
  <si>
    <t>213202203</t>
  </si>
  <si>
    <t>213201840</t>
  </si>
  <si>
    <t>213200249</t>
  </si>
  <si>
    <t>213202977</t>
  </si>
  <si>
    <t>213203857</t>
  </si>
  <si>
    <t>213202979</t>
  </si>
  <si>
    <t>213202735</t>
  </si>
  <si>
    <t>213201429</t>
  </si>
  <si>
    <t>213200360</t>
  </si>
  <si>
    <t>213200263</t>
  </si>
  <si>
    <t>213202208</t>
  </si>
  <si>
    <t>213202731</t>
  </si>
  <si>
    <t>213200310</t>
  </si>
  <si>
    <t>213200674</t>
  </si>
  <si>
    <t>213200387</t>
  </si>
  <si>
    <t>213201834</t>
  </si>
  <si>
    <t>213203355</t>
  </si>
  <si>
    <t>213201563</t>
  </si>
  <si>
    <t>213200311</t>
  </si>
  <si>
    <t>213202734</t>
  </si>
  <si>
    <t>213202008</t>
  </si>
  <si>
    <t>213202976</t>
  </si>
  <si>
    <t>213202233</t>
  </si>
  <si>
    <t>213201553</t>
  </si>
  <si>
    <t>213200651</t>
  </si>
  <si>
    <t>213202929</t>
  </si>
  <si>
    <t>213202009</t>
  </si>
  <si>
    <t>213201836</t>
  </si>
  <si>
    <t>213200670</t>
  </si>
  <si>
    <t>213200214</t>
  </si>
  <si>
    <t>213203580</t>
  </si>
  <si>
    <t>213202006</t>
  </si>
  <si>
    <t>213201985</t>
  </si>
  <si>
    <t>213203854</t>
  </si>
  <si>
    <t>213204030</t>
  </si>
  <si>
    <t>213203887</t>
  </si>
  <si>
    <t>213202277</t>
  </si>
  <si>
    <t>213202278</t>
  </si>
  <si>
    <t>213200308</t>
  </si>
  <si>
    <t>213203579</t>
  </si>
  <si>
    <t>213201555</t>
  </si>
  <si>
    <t>213203571</t>
  </si>
  <si>
    <t>213203353</t>
  </si>
  <si>
    <t>213203995</t>
  </si>
  <si>
    <t>213203884</t>
  </si>
  <si>
    <t>213203578</t>
  </si>
  <si>
    <t>213200363</t>
  </si>
  <si>
    <t>213203882</t>
  </si>
  <si>
    <t>213200953</t>
  </si>
  <si>
    <t>213201250</t>
  </si>
  <si>
    <t>213200650</t>
  </si>
  <si>
    <t>213200385</t>
  </si>
  <si>
    <t>213200265</t>
  </si>
  <si>
    <t>213202923</t>
  </si>
  <si>
    <t>213201554</t>
  </si>
  <si>
    <t>213201444</t>
  </si>
  <si>
    <t>213203577</t>
  </si>
  <si>
    <t>213202276</t>
  </si>
  <si>
    <t>213200910</t>
  </si>
  <si>
    <t>213204062</t>
  </si>
  <si>
    <t>213202232</t>
  </si>
  <si>
    <t>213202974</t>
  </si>
  <si>
    <t>213200401</t>
  </si>
  <si>
    <t>213202980</t>
  </si>
  <si>
    <t>213200333</t>
  </si>
  <si>
    <t>213201127</t>
  </si>
  <si>
    <t>213203784</t>
  </si>
  <si>
    <t>统招生</t>
    <phoneticPr fontId="2" type="noConversion"/>
  </si>
  <si>
    <t>运动员（含单招、高水平运动队、体育保送生）</t>
    <phoneticPr fontId="2" type="noConversion"/>
  </si>
  <si>
    <t>首修总平均分</t>
    <phoneticPr fontId="6" type="noConversion"/>
  </si>
  <si>
    <t>总加分</t>
    <phoneticPr fontId="2" type="noConversion"/>
  </si>
  <si>
    <t>综合能力加分分数x（11:总加分=10：x）</t>
    <phoneticPr fontId="2" type="noConversion"/>
  </si>
  <si>
    <t>最终分流成绩
（综合能力加分分数x+首修总平均分*0.9)</t>
    <phoneticPr fontId="2" type="noConversion"/>
  </si>
  <si>
    <t>最终分流排名
(249人）</t>
    <phoneticPr fontId="2" type="noConversion"/>
  </si>
</sst>
</file>

<file path=xl/styles.xml><?xml version="1.0" encoding="utf-8"?>
<styleSheet xmlns="http://schemas.openxmlformats.org/spreadsheetml/2006/main">
  <numFmts count="6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0_ "/>
    <numFmt numFmtId="177" formatCode="0_ "/>
  </numFmts>
  <fonts count="13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  <scheme val="major"/>
    </font>
    <font>
      <b/>
      <sz val="11"/>
      <color theme="8" tint="-0.249977111117893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rgb="FF00B0F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22">
    <xf numFmtId="0" fontId="0" fillId="0" borderId="0" xfId="0"/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7" fontId="3" fillId="0" borderId="0" xfId="0" applyNumberFormat="1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 wrapText="1"/>
    </xf>
    <xf numFmtId="177" fontId="5" fillId="2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6" fontId="10" fillId="0" borderId="0" xfId="0" applyNumberFormat="1" applyFont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77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</cellXfs>
  <cellStyles count="7">
    <cellStyle name="Comma" xfId="4"/>
    <cellStyle name="Comma [0]" xfId="5"/>
    <cellStyle name="Currency" xfId="2"/>
    <cellStyle name="Currency [0]" xfId="3"/>
    <cellStyle name="Normal" xfId="6"/>
    <cellStyle name="Percent" xfId="1"/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50"/>
  <sheetViews>
    <sheetView tabSelected="1" zoomScale="81" zoomScaleNormal="81" workbookViewId="0">
      <pane ySplit="1" topLeftCell="A2" activePane="bottomLeft" state="frozen"/>
      <selection pane="bottomLeft" activeCell="N15" sqref="N15"/>
    </sheetView>
  </sheetViews>
  <sheetFormatPr defaultColWidth="9.140625" defaultRowHeight="12.75"/>
  <cols>
    <col min="1" max="1" width="11.140625" style="7" bestFit="1" customWidth="1"/>
    <col min="2" max="2" width="45.140625" style="7" bestFit="1" customWidth="1"/>
    <col min="3" max="3" width="9.28515625" style="8" customWidth="1"/>
    <col min="4" max="4" width="17.140625" style="4" customWidth="1"/>
    <col min="5" max="5" width="14.7109375" style="10" customWidth="1"/>
    <col min="6" max="6" width="40.140625" style="4" customWidth="1"/>
    <col min="7" max="7" width="19.140625" style="11" customWidth="1"/>
    <col min="8" max="16384" width="9.140625" style="7"/>
  </cols>
  <sheetData>
    <row r="1" spans="1:13" ht="36">
      <c r="A1" s="5" t="s">
        <v>0</v>
      </c>
      <c r="B1" s="5" t="s">
        <v>1</v>
      </c>
      <c r="C1" s="6" t="s">
        <v>257</v>
      </c>
      <c r="D1" s="3" t="s">
        <v>258</v>
      </c>
      <c r="E1" s="2" t="s">
        <v>256</v>
      </c>
      <c r="F1" s="14" t="s">
        <v>259</v>
      </c>
      <c r="G1" s="15" t="s">
        <v>260</v>
      </c>
    </row>
    <row r="2" spans="1:13" s="5" customFormat="1" ht="12">
      <c r="A2" s="7" t="s">
        <v>41</v>
      </c>
      <c r="B2" s="7" t="s">
        <v>3</v>
      </c>
      <c r="C2" s="7">
        <v>9</v>
      </c>
      <c r="D2" s="4">
        <f t="shared" ref="D2:D65" si="0">C2*10/11</f>
        <v>8.1818181818181817</v>
      </c>
      <c r="E2" s="1">
        <v>92.366699999999994</v>
      </c>
      <c r="F2" s="4">
        <f t="shared" ref="F2:F65" si="1">D2+E2*0.9</f>
        <v>91.311848181818178</v>
      </c>
      <c r="G2" s="11">
        <v>1</v>
      </c>
    </row>
    <row r="3" spans="1:13" ht="12">
      <c r="A3" s="7" t="s">
        <v>124</v>
      </c>
      <c r="B3" s="7" t="s">
        <v>3</v>
      </c>
      <c r="C3" s="7">
        <v>10</v>
      </c>
      <c r="D3" s="4">
        <f t="shared" si="0"/>
        <v>9.0909090909090917</v>
      </c>
      <c r="E3" s="1">
        <v>90.06</v>
      </c>
      <c r="F3" s="4">
        <f t="shared" si="1"/>
        <v>90.144909090909096</v>
      </c>
      <c r="G3" s="11">
        <v>2</v>
      </c>
    </row>
    <row r="4" spans="1:13" ht="12">
      <c r="A4" s="9" t="s">
        <v>111</v>
      </c>
      <c r="B4" s="9" t="s">
        <v>3</v>
      </c>
      <c r="C4" s="8">
        <v>8</v>
      </c>
      <c r="D4" s="4">
        <f t="shared" si="0"/>
        <v>7.2727272727272725</v>
      </c>
      <c r="E4" s="1">
        <v>91.9</v>
      </c>
      <c r="F4" s="4">
        <f t="shared" si="1"/>
        <v>89.982727272727274</v>
      </c>
      <c r="G4" s="11">
        <v>3</v>
      </c>
      <c r="H4" s="9"/>
      <c r="I4" s="9"/>
      <c r="J4" s="9"/>
      <c r="K4" s="9"/>
      <c r="L4" s="9"/>
      <c r="M4" s="9"/>
    </row>
    <row r="5" spans="1:13" s="9" customFormat="1" ht="12">
      <c r="A5" s="9" t="s">
        <v>132</v>
      </c>
      <c r="B5" s="9" t="s">
        <v>3</v>
      </c>
      <c r="C5" s="8">
        <v>8</v>
      </c>
      <c r="D5" s="4">
        <f t="shared" si="0"/>
        <v>7.2727272727272725</v>
      </c>
      <c r="E5" s="1">
        <v>91.206699999999998</v>
      </c>
      <c r="F5" s="4">
        <f t="shared" si="1"/>
        <v>89.35875727272726</v>
      </c>
      <c r="G5" s="11">
        <v>4</v>
      </c>
    </row>
    <row r="6" spans="1:13" s="9" customFormat="1" ht="12">
      <c r="A6" s="7" t="s">
        <v>40</v>
      </c>
      <c r="B6" s="7" t="s">
        <v>3</v>
      </c>
      <c r="C6" s="8">
        <v>9</v>
      </c>
      <c r="D6" s="4">
        <f t="shared" si="0"/>
        <v>8.1818181818181817</v>
      </c>
      <c r="E6" s="1">
        <v>89.94</v>
      </c>
      <c r="F6" s="4">
        <f t="shared" si="1"/>
        <v>89.127818181818185</v>
      </c>
      <c r="G6" s="11">
        <v>5</v>
      </c>
    </row>
    <row r="7" spans="1:13" s="9" customFormat="1" ht="12">
      <c r="A7" s="7" t="s">
        <v>54</v>
      </c>
      <c r="B7" s="7" t="s">
        <v>3</v>
      </c>
      <c r="C7" s="7">
        <v>9</v>
      </c>
      <c r="D7" s="4">
        <f t="shared" si="0"/>
        <v>8.1818181818181817</v>
      </c>
      <c r="E7" s="1">
        <v>89.653300000000002</v>
      </c>
      <c r="F7" s="4">
        <f t="shared" si="1"/>
        <v>88.869788181818194</v>
      </c>
      <c r="G7" s="11">
        <v>6</v>
      </c>
    </row>
    <row r="8" spans="1:13" ht="12">
      <c r="A8" s="9" t="s">
        <v>176</v>
      </c>
      <c r="B8" s="9" t="s">
        <v>3</v>
      </c>
      <c r="C8" s="7">
        <v>9</v>
      </c>
      <c r="D8" s="4">
        <f t="shared" si="0"/>
        <v>8.1818181818181817</v>
      </c>
      <c r="E8" s="1">
        <v>89.546700000000001</v>
      </c>
      <c r="F8" s="4">
        <f t="shared" si="1"/>
        <v>88.773848181818195</v>
      </c>
      <c r="G8" s="11">
        <v>7</v>
      </c>
      <c r="H8" s="9"/>
      <c r="I8" s="9"/>
      <c r="J8" s="9"/>
      <c r="K8" s="9"/>
      <c r="L8" s="9"/>
      <c r="M8" s="9"/>
    </row>
    <row r="9" spans="1:13" ht="12">
      <c r="A9" s="7" t="s">
        <v>201</v>
      </c>
      <c r="B9" s="7" t="s">
        <v>3</v>
      </c>
      <c r="C9" s="7">
        <v>8</v>
      </c>
      <c r="D9" s="4">
        <f t="shared" si="0"/>
        <v>7.2727272727272725</v>
      </c>
      <c r="E9" s="1">
        <v>90.293300000000002</v>
      </c>
      <c r="F9" s="4">
        <f t="shared" si="1"/>
        <v>88.536697272727267</v>
      </c>
      <c r="G9" s="11">
        <v>8</v>
      </c>
      <c r="H9" s="9"/>
      <c r="I9" s="9"/>
      <c r="J9" s="9"/>
      <c r="K9" s="9"/>
      <c r="L9" s="9"/>
      <c r="M9" s="9"/>
    </row>
    <row r="10" spans="1:13" ht="12">
      <c r="A10" s="7" t="s">
        <v>42</v>
      </c>
      <c r="B10" s="7" t="s">
        <v>3</v>
      </c>
      <c r="C10" s="8">
        <v>7</v>
      </c>
      <c r="D10" s="4">
        <f t="shared" si="0"/>
        <v>6.3636363636363633</v>
      </c>
      <c r="E10" s="1">
        <v>91.226699999999994</v>
      </c>
      <c r="F10" s="4">
        <f t="shared" si="1"/>
        <v>88.467666363636354</v>
      </c>
      <c r="G10" s="11">
        <v>9</v>
      </c>
      <c r="H10" s="9"/>
      <c r="I10" s="9"/>
      <c r="J10" s="9"/>
      <c r="K10" s="9"/>
      <c r="L10" s="9"/>
      <c r="M10" s="9"/>
    </row>
    <row r="11" spans="1:13" ht="12">
      <c r="A11" s="7" t="s">
        <v>91</v>
      </c>
      <c r="B11" s="7" t="s">
        <v>3</v>
      </c>
      <c r="C11" s="7">
        <v>7</v>
      </c>
      <c r="D11" s="4">
        <f t="shared" si="0"/>
        <v>6.3636363636363633</v>
      </c>
      <c r="E11" s="1">
        <v>91.226699999999994</v>
      </c>
      <c r="F11" s="4">
        <f t="shared" si="1"/>
        <v>88.467666363636354</v>
      </c>
      <c r="G11" s="11">
        <v>10</v>
      </c>
      <c r="H11" s="9"/>
      <c r="I11" s="9"/>
      <c r="J11" s="9"/>
      <c r="K11" s="9"/>
      <c r="L11" s="9"/>
      <c r="M11" s="9"/>
    </row>
    <row r="12" spans="1:13" ht="12">
      <c r="A12" s="7" t="s">
        <v>104</v>
      </c>
      <c r="B12" s="7" t="s">
        <v>3</v>
      </c>
      <c r="C12" s="8">
        <v>9</v>
      </c>
      <c r="D12" s="4">
        <f t="shared" si="0"/>
        <v>8.1818181818181817</v>
      </c>
      <c r="E12" s="1">
        <v>89.18</v>
      </c>
      <c r="F12" s="4">
        <f t="shared" si="1"/>
        <v>88.443818181818202</v>
      </c>
      <c r="G12" s="11">
        <v>11</v>
      </c>
      <c r="H12" s="9"/>
      <c r="I12" s="9"/>
      <c r="J12" s="9"/>
      <c r="K12" s="9"/>
      <c r="L12" s="9"/>
      <c r="M12" s="9"/>
    </row>
    <row r="13" spans="1:13" ht="12">
      <c r="A13" s="7" t="s">
        <v>227</v>
      </c>
      <c r="B13" s="7" t="s">
        <v>3</v>
      </c>
      <c r="C13" s="8">
        <v>8</v>
      </c>
      <c r="D13" s="4">
        <f t="shared" si="0"/>
        <v>7.2727272727272725</v>
      </c>
      <c r="E13" s="1">
        <v>90.1267</v>
      </c>
      <c r="F13" s="4">
        <f t="shared" si="1"/>
        <v>88.386757272727266</v>
      </c>
      <c r="G13" s="11">
        <v>12</v>
      </c>
      <c r="H13" s="9"/>
      <c r="I13" s="9"/>
      <c r="J13" s="9"/>
      <c r="K13" s="9"/>
      <c r="L13" s="9"/>
      <c r="M13" s="9"/>
    </row>
    <row r="14" spans="1:13" ht="12">
      <c r="A14" s="7" t="s">
        <v>236</v>
      </c>
      <c r="B14" s="7" t="s">
        <v>3</v>
      </c>
      <c r="C14" s="8">
        <v>7</v>
      </c>
      <c r="D14" s="4">
        <f t="shared" si="0"/>
        <v>6.3636363636363633</v>
      </c>
      <c r="E14" s="1">
        <v>90.353300000000004</v>
      </c>
      <c r="F14" s="4">
        <f t="shared" si="1"/>
        <v>87.681606363636362</v>
      </c>
      <c r="G14" s="11">
        <v>13</v>
      </c>
      <c r="H14" s="9"/>
      <c r="I14" s="9"/>
      <c r="J14" s="9"/>
      <c r="K14" s="9"/>
      <c r="L14" s="9"/>
      <c r="M14" s="9"/>
    </row>
    <row r="15" spans="1:13" ht="12">
      <c r="A15" s="9" t="s">
        <v>30</v>
      </c>
      <c r="B15" s="9" t="s">
        <v>3</v>
      </c>
      <c r="C15" s="7">
        <v>8</v>
      </c>
      <c r="D15" s="4">
        <f t="shared" si="0"/>
        <v>7.2727272727272725</v>
      </c>
      <c r="E15" s="1">
        <v>89.313299999999998</v>
      </c>
      <c r="F15" s="4">
        <f t="shared" si="1"/>
        <v>87.654697272727262</v>
      </c>
      <c r="G15" s="11">
        <v>14</v>
      </c>
      <c r="H15" s="9"/>
      <c r="I15" s="9"/>
      <c r="J15" s="9"/>
      <c r="K15" s="9"/>
      <c r="L15" s="9"/>
      <c r="M15" s="9"/>
    </row>
    <row r="16" spans="1:13" ht="12">
      <c r="A16" s="7" t="s">
        <v>67</v>
      </c>
      <c r="B16" s="7" t="s">
        <v>3</v>
      </c>
      <c r="C16" s="8">
        <v>7</v>
      </c>
      <c r="D16" s="4">
        <f t="shared" si="0"/>
        <v>6.3636363636363633</v>
      </c>
      <c r="E16" s="1">
        <v>90.16</v>
      </c>
      <c r="F16" s="4">
        <f t="shared" si="1"/>
        <v>87.507636363636365</v>
      </c>
      <c r="G16" s="11">
        <v>15</v>
      </c>
      <c r="H16" s="9"/>
      <c r="I16" s="9"/>
      <c r="J16" s="9"/>
      <c r="K16" s="9"/>
      <c r="L16" s="9"/>
      <c r="M16" s="9"/>
    </row>
    <row r="17" spans="1:7" ht="12">
      <c r="A17" s="9" t="s">
        <v>194</v>
      </c>
      <c r="B17" s="9" t="s">
        <v>12</v>
      </c>
      <c r="C17" s="7">
        <v>5</v>
      </c>
      <c r="D17" s="4">
        <f t="shared" si="0"/>
        <v>4.5454545454545459</v>
      </c>
      <c r="E17" s="1">
        <v>92.04</v>
      </c>
      <c r="F17" s="4">
        <f t="shared" si="1"/>
        <v>87.381454545454559</v>
      </c>
      <c r="G17" s="11">
        <v>16</v>
      </c>
    </row>
    <row r="18" spans="1:7" ht="12">
      <c r="A18" s="7" t="s">
        <v>200</v>
      </c>
      <c r="B18" s="7" t="s">
        <v>3</v>
      </c>
      <c r="C18" s="7">
        <v>6</v>
      </c>
      <c r="D18" s="4">
        <f t="shared" si="0"/>
        <v>5.4545454545454541</v>
      </c>
      <c r="E18" s="1">
        <v>90.8733</v>
      </c>
      <c r="F18" s="4">
        <f t="shared" si="1"/>
        <v>87.240515454545459</v>
      </c>
      <c r="G18" s="11">
        <v>17</v>
      </c>
    </row>
    <row r="19" spans="1:7" ht="12">
      <c r="A19" s="7" t="s">
        <v>43</v>
      </c>
      <c r="B19" s="7" t="s">
        <v>3</v>
      </c>
      <c r="C19" s="8">
        <v>7</v>
      </c>
      <c r="D19" s="4">
        <f t="shared" si="0"/>
        <v>6.3636363636363633</v>
      </c>
      <c r="E19" s="1">
        <v>89.82</v>
      </c>
      <c r="F19" s="4">
        <f t="shared" si="1"/>
        <v>87.201636363636354</v>
      </c>
      <c r="G19" s="11">
        <v>18</v>
      </c>
    </row>
    <row r="20" spans="1:7" ht="12">
      <c r="A20" s="7" t="s">
        <v>10</v>
      </c>
      <c r="B20" s="7" t="s">
        <v>3</v>
      </c>
      <c r="C20" s="8">
        <v>5</v>
      </c>
      <c r="D20" s="4">
        <f t="shared" si="0"/>
        <v>4.5454545454545459</v>
      </c>
      <c r="E20" s="1">
        <v>91.833299999999994</v>
      </c>
      <c r="F20" s="4">
        <f t="shared" si="1"/>
        <v>87.195424545454543</v>
      </c>
      <c r="G20" s="11">
        <v>19</v>
      </c>
    </row>
    <row r="21" spans="1:7" ht="12">
      <c r="A21" s="7" t="s">
        <v>62</v>
      </c>
      <c r="B21" s="7" t="s">
        <v>3</v>
      </c>
      <c r="C21" s="8">
        <v>5</v>
      </c>
      <c r="D21" s="4">
        <f t="shared" si="0"/>
        <v>4.5454545454545459</v>
      </c>
      <c r="E21" s="1">
        <v>91.64</v>
      </c>
      <c r="F21" s="4">
        <f t="shared" si="1"/>
        <v>87.021454545454546</v>
      </c>
      <c r="G21" s="11">
        <v>20</v>
      </c>
    </row>
    <row r="22" spans="1:7" ht="12">
      <c r="A22" s="9" t="s">
        <v>38</v>
      </c>
      <c r="B22" s="9" t="s">
        <v>3</v>
      </c>
      <c r="C22" s="8">
        <v>7</v>
      </c>
      <c r="D22" s="4">
        <f t="shared" si="0"/>
        <v>6.3636363636363633</v>
      </c>
      <c r="E22" s="1">
        <v>89.553299999999993</v>
      </c>
      <c r="F22" s="4">
        <f t="shared" si="1"/>
        <v>86.961606363636349</v>
      </c>
      <c r="G22" s="11">
        <v>21</v>
      </c>
    </row>
    <row r="23" spans="1:7" s="13" customFormat="1" ht="12">
      <c r="A23" s="9" t="s">
        <v>125</v>
      </c>
      <c r="B23" s="9" t="s">
        <v>3</v>
      </c>
      <c r="C23" s="8">
        <v>6</v>
      </c>
      <c r="D23" s="4">
        <f t="shared" si="0"/>
        <v>5.4545454545454541</v>
      </c>
      <c r="E23" s="1">
        <v>90.346699999999998</v>
      </c>
      <c r="F23" s="4">
        <f t="shared" si="1"/>
        <v>86.76657545454546</v>
      </c>
      <c r="G23" s="11">
        <v>22</v>
      </c>
    </row>
    <row r="24" spans="1:7" s="12" customFormat="1" ht="13.5">
      <c r="A24" s="7" t="s">
        <v>120</v>
      </c>
      <c r="B24" s="7" t="s">
        <v>59</v>
      </c>
      <c r="C24" s="7">
        <v>5</v>
      </c>
      <c r="D24" s="4">
        <f t="shared" si="0"/>
        <v>4.5454545454545459</v>
      </c>
      <c r="E24" s="1">
        <v>91.283600000000007</v>
      </c>
      <c r="F24" s="4">
        <f t="shared" si="1"/>
        <v>86.700694545454553</v>
      </c>
      <c r="G24" s="11">
        <v>23</v>
      </c>
    </row>
    <row r="25" spans="1:7" ht="12">
      <c r="A25" s="7" t="s">
        <v>190</v>
      </c>
      <c r="B25" s="7" t="s">
        <v>3</v>
      </c>
      <c r="C25" s="8">
        <v>5</v>
      </c>
      <c r="D25" s="4">
        <f t="shared" si="0"/>
        <v>4.5454545454545459</v>
      </c>
      <c r="E25" s="1">
        <v>91.1</v>
      </c>
      <c r="F25" s="4">
        <f t="shared" si="1"/>
        <v>86.535454545454542</v>
      </c>
      <c r="G25" s="11">
        <v>24</v>
      </c>
    </row>
    <row r="26" spans="1:7" ht="12">
      <c r="A26" s="7" t="s">
        <v>210</v>
      </c>
      <c r="B26" s="7" t="s">
        <v>3</v>
      </c>
      <c r="C26" s="7">
        <v>6</v>
      </c>
      <c r="D26" s="4">
        <f t="shared" si="0"/>
        <v>5.4545454545454541</v>
      </c>
      <c r="E26" s="1">
        <v>90.026700000000005</v>
      </c>
      <c r="F26" s="4">
        <f t="shared" si="1"/>
        <v>86.478575454545464</v>
      </c>
      <c r="G26" s="11">
        <v>25</v>
      </c>
    </row>
    <row r="27" spans="1:7" ht="12">
      <c r="A27" s="7" t="s">
        <v>166</v>
      </c>
      <c r="B27" s="7" t="s">
        <v>3</v>
      </c>
      <c r="C27" s="8">
        <v>8</v>
      </c>
      <c r="D27" s="4">
        <f t="shared" si="0"/>
        <v>7.2727272727272725</v>
      </c>
      <c r="E27" s="1">
        <v>87.833299999999994</v>
      </c>
      <c r="F27" s="4">
        <f t="shared" si="1"/>
        <v>86.322697272727268</v>
      </c>
      <c r="G27" s="11">
        <v>26</v>
      </c>
    </row>
    <row r="28" spans="1:7" ht="12">
      <c r="A28" s="9" t="s">
        <v>9</v>
      </c>
      <c r="B28" s="9" t="s">
        <v>3</v>
      </c>
      <c r="C28" s="8">
        <v>6</v>
      </c>
      <c r="D28" s="4">
        <f t="shared" si="0"/>
        <v>5.4545454545454541</v>
      </c>
      <c r="E28" s="1">
        <v>89.82</v>
      </c>
      <c r="F28" s="4">
        <f t="shared" si="1"/>
        <v>86.292545454545447</v>
      </c>
      <c r="G28" s="11">
        <v>27</v>
      </c>
    </row>
    <row r="29" spans="1:7" ht="12">
      <c r="A29" s="9" t="s">
        <v>138</v>
      </c>
      <c r="B29" s="9" t="s">
        <v>3</v>
      </c>
      <c r="C29" s="8">
        <v>6</v>
      </c>
      <c r="D29" s="4">
        <f t="shared" si="0"/>
        <v>5.4545454545454541</v>
      </c>
      <c r="E29" s="1">
        <v>89.8</v>
      </c>
      <c r="F29" s="4">
        <f t="shared" si="1"/>
        <v>86.274545454545446</v>
      </c>
      <c r="G29" s="11">
        <v>28</v>
      </c>
    </row>
    <row r="30" spans="1:7" ht="12">
      <c r="A30" s="7" t="s">
        <v>28</v>
      </c>
      <c r="B30" s="7" t="s">
        <v>3</v>
      </c>
      <c r="C30" s="8">
        <v>7</v>
      </c>
      <c r="D30" s="4">
        <f t="shared" si="0"/>
        <v>6.3636363636363633</v>
      </c>
      <c r="E30" s="1">
        <v>88.74</v>
      </c>
      <c r="F30" s="4">
        <f t="shared" si="1"/>
        <v>86.229636363636359</v>
      </c>
      <c r="G30" s="11">
        <v>29</v>
      </c>
    </row>
    <row r="31" spans="1:7" ht="12">
      <c r="A31" s="7" t="s">
        <v>199</v>
      </c>
      <c r="B31" s="7" t="s">
        <v>3</v>
      </c>
      <c r="C31" s="7">
        <v>7</v>
      </c>
      <c r="D31" s="4">
        <f t="shared" si="0"/>
        <v>6.3636363636363633</v>
      </c>
      <c r="E31" s="1">
        <v>88.666700000000006</v>
      </c>
      <c r="F31" s="4">
        <f t="shared" si="1"/>
        <v>86.163666363636366</v>
      </c>
      <c r="G31" s="11">
        <v>30</v>
      </c>
    </row>
    <row r="32" spans="1:7" ht="12">
      <c r="A32" s="7" t="s">
        <v>131</v>
      </c>
      <c r="B32" s="7" t="s">
        <v>3</v>
      </c>
      <c r="C32" s="8">
        <v>7</v>
      </c>
      <c r="D32" s="4">
        <f t="shared" si="0"/>
        <v>6.3636363636363633</v>
      </c>
      <c r="E32" s="1">
        <v>88.593299999999999</v>
      </c>
      <c r="F32" s="4">
        <f t="shared" si="1"/>
        <v>86.097606363636359</v>
      </c>
      <c r="G32" s="11">
        <v>31</v>
      </c>
    </row>
    <row r="33" spans="1:7" ht="12">
      <c r="A33" s="7" t="s">
        <v>181</v>
      </c>
      <c r="B33" s="7" t="s">
        <v>3</v>
      </c>
      <c r="C33" s="7">
        <v>7</v>
      </c>
      <c r="D33" s="4">
        <f t="shared" si="0"/>
        <v>6.3636363636363633</v>
      </c>
      <c r="E33" s="1">
        <v>88.393299999999996</v>
      </c>
      <c r="F33" s="4">
        <f t="shared" si="1"/>
        <v>85.917606363636352</v>
      </c>
      <c r="G33" s="11">
        <v>32</v>
      </c>
    </row>
    <row r="34" spans="1:7" ht="12">
      <c r="A34" s="7" t="s">
        <v>121</v>
      </c>
      <c r="B34" s="7" t="s">
        <v>3</v>
      </c>
      <c r="C34" s="7">
        <v>5</v>
      </c>
      <c r="D34" s="4">
        <f t="shared" si="0"/>
        <v>4.5454545454545459</v>
      </c>
      <c r="E34" s="1">
        <v>90.38</v>
      </c>
      <c r="F34" s="4">
        <f t="shared" si="1"/>
        <v>85.887454545454545</v>
      </c>
      <c r="G34" s="11">
        <v>33</v>
      </c>
    </row>
    <row r="35" spans="1:7" ht="12">
      <c r="A35" s="7" t="s">
        <v>21</v>
      </c>
      <c r="B35" s="7" t="s">
        <v>3</v>
      </c>
      <c r="C35" s="7">
        <v>5</v>
      </c>
      <c r="D35" s="4">
        <f t="shared" si="0"/>
        <v>4.5454545454545459</v>
      </c>
      <c r="E35" s="1">
        <v>90.36</v>
      </c>
      <c r="F35" s="4">
        <f t="shared" si="1"/>
        <v>85.869454545454545</v>
      </c>
      <c r="G35" s="11">
        <v>34</v>
      </c>
    </row>
    <row r="36" spans="1:7" ht="12">
      <c r="A36" s="9" t="s">
        <v>51</v>
      </c>
      <c r="B36" s="9" t="s">
        <v>3</v>
      </c>
      <c r="C36" s="8">
        <v>7</v>
      </c>
      <c r="D36" s="4">
        <f t="shared" si="0"/>
        <v>6.3636363636363633</v>
      </c>
      <c r="E36" s="1">
        <v>88.22</v>
      </c>
      <c r="F36" s="4">
        <f t="shared" si="1"/>
        <v>85.761636363636356</v>
      </c>
      <c r="G36" s="11">
        <v>35</v>
      </c>
    </row>
    <row r="37" spans="1:7" ht="12">
      <c r="A37" s="7" t="s">
        <v>103</v>
      </c>
      <c r="B37" s="7" t="s">
        <v>3</v>
      </c>
      <c r="C37" s="8">
        <v>5</v>
      </c>
      <c r="D37" s="4">
        <f t="shared" si="0"/>
        <v>4.5454545454545459</v>
      </c>
      <c r="E37" s="1">
        <v>90.226699999999994</v>
      </c>
      <c r="F37" s="4">
        <f t="shared" si="1"/>
        <v>85.74948454545455</v>
      </c>
      <c r="G37" s="11">
        <v>36</v>
      </c>
    </row>
    <row r="38" spans="1:7" ht="12">
      <c r="A38" s="7" t="s">
        <v>6</v>
      </c>
      <c r="B38" s="7" t="s">
        <v>3</v>
      </c>
      <c r="C38" s="7">
        <v>6</v>
      </c>
      <c r="D38" s="4">
        <f t="shared" si="0"/>
        <v>5.4545454545454541</v>
      </c>
      <c r="E38" s="1">
        <v>89.106700000000004</v>
      </c>
      <c r="F38" s="4">
        <f t="shared" si="1"/>
        <v>85.650575454545461</v>
      </c>
      <c r="G38" s="11">
        <v>37</v>
      </c>
    </row>
    <row r="39" spans="1:7" ht="12">
      <c r="A39" s="7" t="s">
        <v>147</v>
      </c>
      <c r="B39" s="7" t="s">
        <v>3</v>
      </c>
      <c r="C39" s="7">
        <v>6</v>
      </c>
      <c r="D39" s="4">
        <f t="shared" si="0"/>
        <v>5.4545454545454541</v>
      </c>
      <c r="E39" s="1">
        <v>89.046700000000001</v>
      </c>
      <c r="F39" s="4">
        <f t="shared" si="1"/>
        <v>85.596575454545459</v>
      </c>
      <c r="G39" s="11">
        <v>38</v>
      </c>
    </row>
    <row r="40" spans="1:7" ht="12">
      <c r="A40" s="7" t="s">
        <v>37</v>
      </c>
      <c r="B40" s="7" t="s">
        <v>3</v>
      </c>
      <c r="C40" s="7">
        <v>5</v>
      </c>
      <c r="D40" s="4">
        <f t="shared" si="0"/>
        <v>4.5454545454545459</v>
      </c>
      <c r="E40" s="1">
        <v>89.973299999999995</v>
      </c>
      <c r="F40" s="4">
        <f t="shared" si="1"/>
        <v>85.521424545454551</v>
      </c>
      <c r="G40" s="11">
        <v>39</v>
      </c>
    </row>
    <row r="41" spans="1:7" ht="12">
      <c r="A41" s="7" t="s">
        <v>168</v>
      </c>
      <c r="B41" s="7" t="s">
        <v>3</v>
      </c>
      <c r="C41" s="8">
        <v>5</v>
      </c>
      <c r="D41" s="4">
        <f t="shared" si="0"/>
        <v>4.5454545454545459</v>
      </c>
      <c r="E41" s="1">
        <v>89.906700000000001</v>
      </c>
      <c r="F41" s="4">
        <f t="shared" si="1"/>
        <v>85.461484545454553</v>
      </c>
      <c r="G41" s="11">
        <v>40</v>
      </c>
    </row>
    <row r="42" spans="1:7" ht="12">
      <c r="A42" s="9" t="s">
        <v>153</v>
      </c>
      <c r="B42" s="9" t="s">
        <v>3</v>
      </c>
      <c r="C42" s="7">
        <v>5</v>
      </c>
      <c r="D42" s="4">
        <f t="shared" si="0"/>
        <v>4.5454545454545459</v>
      </c>
      <c r="E42" s="1">
        <v>89.7667</v>
      </c>
      <c r="F42" s="4">
        <f t="shared" si="1"/>
        <v>85.335484545454548</v>
      </c>
      <c r="G42" s="11">
        <v>41</v>
      </c>
    </row>
    <row r="43" spans="1:7" ht="12">
      <c r="A43" s="7" t="s">
        <v>146</v>
      </c>
      <c r="B43" s="7" t="s">
        <v>3</v>
      </c>
      <c r="C43" s="7">
        <v>6</v>
      </c>
      <c r="D43" s="4">
        <f t="shared" si="0"/>
        <v>5.4545454545454541</v>
      </c>
      <c r="E43" s="1">
        <v>88.533299999999997</v>
      </c>
      <c r="F43" s="4">
        <f t="shared" si="1"/>
        <v>85.134515454545451</v>
      </c>
      <c r="G43" s="11">
        <v>42</v>
      </c>
    </row>
    <row r="44" spans="1:7" ht="12">
      <c r="A44" s="7" t="s">
        <v>207</v>
      </c>
      <c r="B44" s="7" t="s">
        <v>3</v>
      </c>
      <c r="C44" s="7">
        <v>5</v>
      </c>
      <c r="D44" s="4">
        <f t="shared" si="0"/>
        <v>4.5454545454545459</v>
      </c>
      <c r="E44" s="1">
        <v>89.493300000000005</v>
      </c>
      <c r="F44" s="4">
        <f t="shared" si="1"/>
        <v>85.089424545454548</v>
      </c>
      <c r="G44" s="11">
        <v>43</v>
      </c>
    </row>
    <row r="45" spans="1:7" ht="12">
      <c r="A45" s="9" t="s">
        <v>128</v>
      </c>
      <c r="B45" s="9" t="s">
        <v>3</v>
      </c>
      <c r="C45" s="8">
        <v>5</v>
      </c>
      <c r="D45" s="4">
        <f t="shared" si="0"/>
        <v>4.5454545454545459</v>
      </c>
      <c r="E45" s="1">
        <v>89.48</v>
      </c>
      <c r="F45" s="4">
        <f t="shared" si="1"/>
        <v>85.077454545454557</v>
      </c>
      <c r="G45" s="11">
        <v>44</v>
      </c>
    </row>
    <row r="46" spans="1:7" ht="12">
      <c r="A46" s="9" t="s">
        <v>164</v>
      </c>
      <c r="B46" s="9" t="s">
        <v>3</v>
      </c>
      <c r="C46" s="8">
        <v>5</v>
      </c>
      <c r="D46" s="4">
        <f t="shared" si="0"/>
        <v>4.5454545454545459</v>
      </c>
      <c r="E46" s="1">
        <v>89.466700000000003</v>
      </c>
      <c r="F46" s="4">
        <f t="shared" si="1"/>
        <v>85.065484545454552</v>
      </c>
      <c r="G46" s="11">
        <v>45</v>
      </c>
    </row>
    <row r="47" spans="1:7" s="9" customFormat="1" ht="12">
      <c r="A47" s="7" t="s">
        <v>70</v>
      </c>
      <c r="B47" s="7" t="s">
        <v>3</v>
      </c>
      <c r="C47" s="8">
        <v>6</v>
      </c>
      <c r="D47" s="4">
        <f t="shared" si="0"/>
        <v>5.4545454545454541</v>
      </c>
      <c r="E47" s="1">
        <v>88.453299999999999</v>
      </c>
      <c r="F47" s="4">
        <f t="shared" si="1"/>
        <v>85.062515454545448</v>
      </c>
      <c r="G47" s="11">
        <v>46</v>
      </c>
    </row>
    <row r="48" spans="1:7" ht="12">
      <c r="A48" s="7" t="s">
        <v>23</v>
      </c>
      <c r="B48" s="7" t="s">
        <v>3</v>
      </c>
      <c r="C48" s="7">
        <v>5</v>
      </c>
      <c r="D48" s="4">
        <f t="shared" si="0"/>
        <v>4.5454545454545459</v>
      </c>
      <c r="E48" s="1">
        <v>89.34</v>
      </c>
      <c r="F48" s="4">
        <f t="shared" si="1"/>
        <v>84.951454545454553</v>
      </c>
      <c r="G48" s="11">
        <v>47</v>
      </c>
    </row>
    <row r="49" spans="1:7" ht="12">
      <c r="A49" s="9" t="s">
        <v>74</v>
      </c>
      <c r="B49" s="9" t="s">
        <v>12</v>
      </c>
      <c r="C49" s="8">
        <v>5</v>
      </c>
      <c r="D49" s="4">
        <f t="shared" si="0"/>
        <v>4.5454545454545459</v>
      </c>
      <c r="E49" s="1">
        <v>89.313299999999998</v>
      </c>
      <c r="F49" s="4">
        <f t="shared" si="1"/>
        <v>84.927424545454542</v>
      </c>
      <c r="G49" s="11">
        <v>48</v>
      </c>
    </row>
    <row r="50" spans="1:7" ht="12">
      <c r="A50" s="7" t="s">
        <v>119</v>
      </c>
      <c r="B50" s="7" t="s">
        <v>3</v>
      </c>
      <c r="C50" s="8">
        <v>5</v>
      </c>
      <c r="D50" s="4">
        <f t="shared" si="0"/>
        <v>4.5454545454545459</v>
      </c>
      <c r="E50" s="1">
        <v>89.306700000000006</v>
      </c>
      <c r="F50" s="4">
        <f t="shared" si="1"/>
        <v>84.921484545454561</v>
      </c>
      <c r="G50" s="11">
        <v>49</v>
      </c>
    </row>
    <row r="51" spans="1:7" ht="12">
      <c r="A51" s="7" t="s">
        <v>195</v>
      </c>
      <c r="B51" s="7" t="s">
        <v>3</v>
      </c>
      <c r="C51" s="7">
        <v>6</v>
      </c>
      <c r="D51" s="4">
        <f t="shared" si="0"/>
        <v>5.4545454545454541</v>
      </c>
      <c r="E51" s="1">
        <v>88.286699999999996</v>
      </c>
      <c r="F51" s="4">
        <f t="shared" si="1"/>
        <v>84.912575454545447</v>
      </c>
      <c r="G51" s="11">
        <v>50</v>
      </c>
    </row>
    <row r="52" spans="1:7" ht="12">
      <c r="A52" s="9" t="s">
        <v>101</v>
      </c>
      <c r="B52" s="9" t="s">
        <v>3</v>
      </c>
      <c r="C52" s="8">
        <v>5</v>
      </c>
      <c r="D52" s="4">
        <f t="shared" si="0"/>
        <v>4.5454545454545459</v>
      </c>
      <c r="E52" s="1">
        <v>89.28</v>
      </c>
      <c r="F52" s="4">
        <f t="shared" si="1"/>
        <v>84.897454545454551</v>
      </c>
      <c r="G52" s="11">
        <v>51</v>
      </c>
    </row>
    <row r="53" spans="1:7" ht="12">
      <c r="A53" s="7" t="s">
        <v>235</v>
      </c>
      <c r="B53" s="7" t="s">
        <v>3</v>
      </c>
      <c r="C53" s="8">
        <v>5</v>
      </c>
      <c r="D53" s="4">
        <f t="shared" si="0"/>
        <v>4.5454545454545459</v>
      </c>
      <c r="E53" s="1">
        <v>89.173299999999998</v>
      </c>
      <c r="F53" s="4">
        <f t="shared" si="1"/>
        <v>84.801424545454552</v>
      </c>
      <c r="G53" s="11">
        <v>52</v>
      </c>
    </row>
    <row r="54" spans="1:7" ht="12">
      <c r="A54" s="9" t="s">
        <v>34</v>
      </c>
      <c r="B54" s="9" t="s">
        <v>3</v>
      </c>
      <c r="C54" s="8">
        <v>6</v>
      </c>
      <c r="D54" s="4">
        <f t="shared" si="0"/>
        <v>5.4545454545454541</v>
      </c>
      <c r="E54" s="1">
        <v>88.16</v>
      </c>
      <c r="F54" s="4">
        <f t="shared" si="1"/>
        <v>84.798545454545447</v>
      </c>
      <c r="G54" s="11">
        <v>53</v>
      </c>
    </row>
    <row r="55" spans="1:7" ht="12">
      <c r="A55" s="7" t="s">
        <v>198</v>
      </c>
      <c r="B55" s="7" t="s">
        <v>3</v>
      </c>
      <c r="C55" s="7">
        <v>6</v>
      </c>
      <c r="D55" s="4">
        <f t="shared" si="0"/>
        <v>5.4545454545454541</v>
      </c>
      <c r="E55" s="1">
        <v>88.113299999999995</v>
      </c>
      <c r="F55" s="4">
        <f t="shared" si="1"/>
        <v>84.75651545454545</v>
      </c>
      <c r="G55" s="11">
        <v>54</v>
      </c>
    </row>
    <row r="56" spans="1:7" ht="12">
      <c r="A56" s="7" t="s">
        <v>63</v>
      </c>
      <c r="B56" s="7" t="s">
        <v>3</v>
      </c>
      <c r="C56" s="8">
        <v>5</v>
      </c>
      <c r="D56" s="4">
        <f t="shared" si="0"/>
        <v>4.5454545454545459</v>
      </c>
      <c r="E56" s="1">
        <v>89.113299999999995</v>
      </c>
      <c r="F56" s="4">
        <f t="shared" si="1"/>
        <v>84.74742454545455</v>
      </c>
      <c r="G56" s="11">
        <v>55</v>
      </c>
    </row>
    <row r="57" spans="1:7" ht="12">
      <c r="A57" s="7" t="s">
        <v>116</v>
      </c>
      <c r="B57" s="7" t="s">
        <v>3</v>
      </c>
      <c r="C57" s="7">
        <v>4</v>
      </c>
      <c r="D57" s="4">
        <f t="shared" si="0"/>
        <v>3.6363636363636362</v>
      </c>
      <c r="E57" s="1">
        <v>90.1</v>
      </c>
      <c r="F57" s="4">
        <f t="shared" si="1"/>
        <v>84.726363636363644</v>
      </c>
      <c r="G57" s="11">
        <v>56</v>
      </c>
    </row>
    <row r="58" spans="1:7" ht="12">
      <c r="A58" s="9" t="s">
        <v>179</v>
      </c>
      <c r="B58" s="9" t="s">
        <v>12</v>
      </c>
      <c r="C58" s="8">
        <v>6</v>
      </c>
      <c r="D58" s="4">
        <f t="shared" si="0"/>
        <v>5.4545454545454541</v>
      </c>
      <c r="E58" s="1">
        <v>88.066699999999997</v>
      </c>
      <c r="F58" s="4">
        <f t="shared" si="1"/>
        <v>84.714575454545454</v>
      </c>
      <c r="G58" s="11">
        <v>57</v>
      </c>
    </row>
    <row r="59" spans="1:7" ht="12">
      <c r="A59" s="7" t="s">
        <v>211</v>
      </c>
      <c r="B59" s="7" t="s">
        <v>3</v>
      </c>
      <c r="C59" s="8">
        <v>8</v>
      </c>
      <c r="D59" s="4">
        <f t="shared" si="0"/>
        <v>7.2727272727272725</v>
      </c>
      <c r="E59" s="1">
        <v>86.033299999999997</v>
      </c>
      <c r="F59" s="4">
        <f t="shared" si="1"/>
        <v>84.702697272727264</v>
      </c>
      <c r="G59" s="11">
        <v>58</v>
      </c>
    </row>
    <row r="60" spans="1:7" ht="12">
      <c r="A60" s="7" t="s">
        <v>228</v>
      </c>
      <c r="B60" s="7" t="s">
        <v>3</v>
      </c>
      <c r="C60" s="8">
        <v>5</v>
      </c>
      <c r="D60" s="4">
        <f t="shared" si="0"/>
        <v>4.5454545454545459</v>
      </c>
      <c r="E60" s="1">
        <v>89.02</v>
      </c>
      <c r="F60" s="4">
        <f t="shared" si="1"/>
        <v>84.663454545454542</v>
      </c>
      <c r="G60" s="11">
        <v>59</v>
      </c>
    </row>
    <row r="61" spans="1:7" ht="12">
      <c r="A61" s="7" t="s">
        <v>86</v>
      </c>
      <c r="B61" s="7" t="s">
        <v>3</v>
      </c>
      <c r="C61" s="8">
        <v>5</v>
      </c>
      <c r="D61" s="4">
        <f t="shared" si="0"/>
        <v>4.5454545454545459</v>
      </c>
      <c r="E61" s="1">
        <v>89</v>
      </c>
      <c r="F61" s="4">
        <f t="shared" si="1"/>
        <v>84.645454545454555</v>
      </c>
      <c r="G61" s="11">
        <v>60</v>
      </c>
    </row>
    <row r="62" spans="1:7" ht="12">
      <c r="A62" s="7" t="s">
        <v>205</v>
      </c>
      <c r="B62" s="7" t="s">
        <v>3</v>
      </c>
      <c r="C62" s="7">
        <v>6</v>
      </c>
      <c r="D62" s="4">
        <f t="shared" si="0"/>
        <v>5.4545454545454541</v>
      </c>
      <c r="E62" s="1">
        <v>87.953299999999999</v>
      </c>
      <c r="F62" s="4">
        <f t="shared" si="1"/>
        <v>84.612515454545459</v>
      </c>
      <c r="G62" s="11">
        <v>61</v>
      </c>
    </row>
    <row r="63" spans="1:7" ht="12">
      <c r="A63" s="9" t="s">
        <v>19</v>
      </c>
      <c r="B63" s="9" t="s">
        <v>3</v>
      </c>
      <c r="C63" s="8">
        <v>6</v>
      </c>
      <c r="D63" s="4">
        <f t="shared" si="0"/>
        <v>5.4545454545454541</v>
      </c>
      <c r="E63" s="1">
        <v>87.913300000000007</v>
      </c>
      <c r="F63" s="4">
        <f t="shared" si="1"/>
        <v>84.576515454545458</v>
      </c>
      <c r="G63" s="11">
        <v>62</v>
      </c>
    </row>
    <row r="64" spans="1:7" ht="12">
      <c r="A64" s="9" t="s">
        <v>127</v>
      </c>
      <c r="B64" s="9" t="s">
        <v>3</v>
      </c>
      <c r="C64" s="7">
        <v>5</v>
      </c>
      <c r="D64" s="4">
        <f t="shared" si="0"/>
        <v>4.5454545454545459</v>
      </c>
      <c r="E64" s="1">
        <v>88.8733</v>
      </c>
      <c r="F64" s="4">
        <f t="shared" si="1"/>
        <v>84.531424545454556</v>
      </c>
      <c r="G64" s="11">
        <v>63</v>
      </c>
    </row>
    <row r="65" spans="1:7" ht="12">
      <c r="A65" s="7" t="s">
        <v>203</v>
      </c>
      <c r="B65" s="7" t="s">
        <v>3</v>
      </c>
      <c r="C65" s="7">
        <v>5</v>
      </c>
      <c r="D65" s="4">
        <f t="shared" si="0"/>
        <v>4.5454545454545459</v>
      </c>
      <c r="E65" s="1">
        <v>88.82</v>
      </c>
      <c r="F65" s="4">
        <f t="shared" si="1"/>
        <v>84.483454545454549</v>
      </c>
      <c r="G65" s="11">
        <v>64</v>
      </c>
    </row>
    <row r="66" spans="1:7" ht="12">
      <c r="A66" s="7" t="s">
        <v>192</v>
      </c>
      <c r="B66" s="7" t="s">
        <v>3</v>
      </c>
      <c r="C66" s="8">
        <v>4</v>
      </c>
      <c r="D66" s="4">
        <f t="shared" ref="D66:D129" si="2">C66*10/11</f>
        <v>3.6363636363636362</v>
      </c>
      <c r="E66" s="1">
        <v>89.78</v>
      </c>
      <c r="F66" s="4">
        <f t="shared" ref="F66:F129" si="3">D66+E66*0.9</f>
        <v>84.438363636363647</v>
      </c>
      <c r="G66" s="11">
        <v>65</v>
      </c>
    </row>
    <row r="67" spans="1:7" ht="12">
      <c r="A67" s="7" t="s">
        <v>214</v>
      </c>
      <c r="B67" s="7" t="s">
        <v>3</v>
      </c>
      <c r="C67" s="7">
        <v>5</v>
      </c>
      <c r="D67" s="4">
        <f t="shared" si="2"/>
        <v>4.5454545454545459</v>
      </c>
      <c r="E67" s="1">
        <v>88.76</v>
      </c>
      <c r="F67" s="4">
        <f t="shared" si="3"/>
        <v>84.429454545454547</v>
      </c>
      <c r="G67" s="11">
        <v>66</v>
      </c>
    </row>
    <row r="68" spans="1:7" ht="12">
      <c r="A68" s="7" t="s">
        <v>133</v>
      </c>
      <c r="B68" s="7" t="s">
        <v>3</v>
      </c>
      <c r="C68" s="8">
        <v>4</v>
      </c>
      <c r="D68" s="4">
        <f t="shared" si="2"/>
        <v>3.6363636363636362</v>
      </c>
      <c r="E68" s="1">
        <v>89.753299999999996</v>
      </c>
      <c r="F68" s="4">
        <f t="shared" si="3"/>
        <v>84.414333636363637</v>
      </c>
      <c r="G68" s="11">
        <v>67</v>
      </c>
    </row>
    <row r="69" spans="1:7" ht="12">
      <c r="A69" s="7" t="s">
        <v>151</v>
      </c>
      <c r="B69" s="7" t="s">
        <v>3</v>
      </c>
      <c r="C69" s="8">
        <v>5</v>
      </c>
      <c r="D69" s="4">
        <f t="shared" si="2"/>
        <v>4.5454545454545459</v>
      </c>
      <c r="E69" s="1">
        <v>88.68</v>
      </c>
      <c r="F69" s="4">
        <f t="shared" si="3"/>
        <v>84.357454545454559</v>
      </c>
      <c r="G69" s="11">
        <v>68</v>
      </c>
    </row>
    <row r="70" spans="1:7" ht="12">
      <c r="A70" s="7" t="s">
        <v>139</v>
      </c>
      <c r="B70" s="7" t="s">
        <v>3</v>
      </c>
      <c r="C70" s="8">
        <v>6</v>
      </c>
      <c r="D70" s="4">
        <f t="shared" si="2"/>
        <v>5.4545454545454541</v>
      </c>
      <c r="E70" s="1">
        <v>87.56</v>
      </c>
      <c r="F70" s="4">
        <f t="shared" si="3"/>
        <v>84.258545454545455</v>
      </c>
      <c r="G70" s="11">
        <v>69</v>
      </c>
    </row>
    <row r="71" spans="1:7" ht="12">
      <c r="A71" s="7" t="s">
        <v>102</v>
      </c>
      <c r="B71" s="7" t="s">
        <v>3</v>
      </c>
      <c r="C71" s="8">
        <v>4</v>
      </c>
      <c r="D71" s="4">
        <f t="shared" si="2"/>
        <v>3.6363636363636362</v>
      </c>
      <c r="E71" s="1">
        <v>89.54</v>
      </c>
      <c r="F71" s="4">
        <f t="shared" si="3"/>
        <v>84.222363636363653</v>
      </c>
      <c r="G71" s="11">
        <v>70</v>
      </c>
    </row>
    <row r="72" spans="1:7" ht="12">
      <c r="A72" s="7" t="s">
        <v>15</v>
      </c>
      <c r="B72" s="7" t="s">
        <v>16</v>
      </c>
      <c r="C72" s="8">
        <v>4</v>
      </c>
      <c r="D72" s="4">
        <f t="shared" si="2"/>
        <v>3.6363636363636362</v>
      </c>
      <c r="E72" s="1">
        <v>89.406700000000001</v>
      </c>
      <c r="F72" s="4">
        <f t="shared" si="3"/>
        <v>84.102393636363644</v>
      </c>
      <c r="G72" s="11">
        <v>71</v>
      </c>
    </row>
    <row r="73" spans="1:7" ht="12">
      <c r="A73" s="7" t="s">
        <v>53</v>
      </c>
      <c r="B73" s="7" t="s">
        <v>3</v>
      </c>
      <c r="C73" s="7">
        <v>5</v>
      </c>
      <c r="D73" s="4">
        <f t="shared" si="2"/>
        <v>4.5454545454545459</v>
      </c>
      <c r="E73" s="1">
        <v>88.366699999999994</v>
      </c>
      <c r="F73" s="4">
        <f t="shared" si="3"/>
        <v>84.075484545454543</v>
      </c>
      <c r="G73" s="11">
        <v>72</v>
      </c>
    </row>
    <row r="74" spans="1:7" ht="12">
      <c r="A74" s="7" t="s">
        <v>156</v>
      </c>
      <c r="B74" s="7" t="s">
        <v>3</v>
      </c>
      <c r="C74" s="8">
        <v>5</v>
      </c>
      <c r="D74" s="4">
        <f t="shared" si="2"/>
        <v>4.5454545454545459</v>
      </c>
      <c r="E74" s="1">
        <v>88.36</v>
      </c>
      <c r="F74" s="4">
        <f t="shared" si="3"/>
        <v>84.069454545454548</v>
      </c>
      <c r="G74" s="11">
        <v>73</v>
      </c>
    </row>
    <row r="75" spans="1:7" ht="12">
      <c r="A75" s="7" t="s">
        <v>17</v>
      </c>
      <c r="B75" s="7" t="s">
        <v>12</v>
      </c>
      <c r="C75" s="7">
        <v>5</v>
      </c>
      <c r="D75" s="4">
        <f t="shared" si="2"/>
        <v>4.5454545454545459</v>
      </c>
      <c r="E75" s="1">
        <v>88.333299999999994</v>
      </c>
      <c r="F75" s="4">
        <f t="shared" si="3"/>
        <v>84.045424545454537</v>
      </c>
      <c r="G75" s="11">
        <v>74</v>
      </c>
    </row>
    <row r="76" spans="1:7" ht="12">
      <c r="A76" s="7" t="s">
        <v>29</v>
      </c>
      <c r="B76" s="7" t="s">
        <v>25</v>
      </c>
      <c r="C76" s="8">
        <v>5</v>
      </c>
      <c r="D76" s="4">
        <f t="shared" si="2"/>
        <v>4.5454545454545459</v>
      </c>
      <c r="E76" s="1">
        <v>88.26</v>
      </c>
      <c r="F76" s="4">
        <f t="shared" si="3"/>
        <v>83.979454545454558</v>
      </c>
      <c r="G76" s="11">
        <v>75</v>
      </c>
    </row>
    <row r="77" spans="1:7" ht="12">
      <c r="A77" s="7" t="s">
        <v>218</v>
      </c>
      <c r="B77" s="7" t="s">
        <v>3</v>
      </c>
      <c r="C77" s="7">
        <v>5</v>
      </c>
      <c r="D77" s="4">
        <f t="shared" si="2"/>
        <v>4.5454545454545459</v>
      </c>
      <c r="E77" s="1">
        <v>88.146699999999996</v>
      </c>
      <c r="F77" s="4">
        <f t="shared" si="3"/>
        <v>83.87748454545455</v>
      </c>
      <c r="G77" s="11">
        <v>76</v>
      </c>
    </row>
    <row r="78" spans="1:7" ht="12">
      <c r="A78" s="9" t="s">
        <v>184</v>
      </c>
      <c r="B78" s="9" t="s">
        <v>16</v>
      </c>
      <c r="C78" s="7">
        <v>5</v>
      </c>
      <c r="D78" s="4">
        <f t="shared" si="2"/>
        <v>4.5454545454545459</v>
      </c>
      <c r="E78" s="1">
        <v>88.096999999999994</v>
      </c>
      <c r="F78" s="4">
        <f t="shared" si="3"/>
        <v>83.832754545454549</v>
      </c>
      <c r="G78" s="11">
        <v>77</v>
      </c>
    </row>
    <row r="79" spans="1:7" ht="12">
      <c r="A79" s="7" t="s">
        <v>169</v>
      </c>
      <c r="B79" s="7" t="s">
        <v>3</v>
      </c>
      <c r="C79" s="8">
        <v>5</v>
      </c>
      <c r="D79" s="4">
        <f t="shared" si="2"/>
        <v>4.5454545454545459</v>
      </c>
      <c r="E79" s="1">
        <v>88.08</v>
      </c>
      <c r="F79" s="4">
        <f t="shared" si="3"/>
        <v>83.817454545454552</v>
      </c>
      <c r="G79" s="11">
        <v>78</v>
      </c>
    </row>
    <row r="80" spans="1:7" ht="12">
      <c r="A80" s="7" t="s">
        <v>31</v>
      </c>
      <c r="B80" s="7" t="s">
        <v>12</v>
      </c>
      <c r="C80" s="8">
        <v>5</v>
      </c>
      <c r="D80" s="4">
        <f t="shared" si="2"/>
        <v>4.5454545454545459</v>
      </c>
      <c r="E80" s="1">
        <v>88.073300000000003</v>
      </c>
      <c r="F80" s="4">
        <f t="shared" si="3"/>
        <v>83.811424545454557</v>
      </c>
      <c r="G80" s="11">
        <v>79</v>
      </c>
    </row>
    <row r="81" spans="1:7" ht="12">
      <c r="A81" s="9" t="s">
        <v>196</v>
      </c>
      <c r="B81" s="9" t="s">
        <v>3</v>
      </c>
      <c r="C81" s="8">
        <v>5</v>
      </c>
      <c r="D81" s="4">
        <f t="shared" si="2"/>
        <v>4.5454545454545459</v>
      </c>
      <c r="E81" s="1">
        <v>88.053299999999993</v>
      </c>
      <c r="F81" s="4">
        <f t="shared" si="3"/>
        <v>83.793424545454542</v>
      </c>
      <c r="G81" s="11">
        <v>80</v>
      </c>
    </row>
    <row r="82" spans="1:7" ht="12">
      <c r="A82" s="9" t="s">
        <v>110</v>
      </c>
      <c r="B82" s="9" t="s">
        <v>3</v>
      </c>
      <c r="C82" s="8">
        <v>5</v>
      </c>
      <c r="D82" s="4">
        <f t="shared" si="2"/>
        <v>4.5454545454545459</v>
      </c>
      <c r="E82" s="1">
        <v>87.953299999999999</v>
      </c>
      <c r="F82" s="4">
        <f t="shared" si="3"/>
        <v>83.703424545454553</v>
      </c>
      <c r="G82" s="11">
        <v>81</v>
      </c>
    </row>
    <row r="83" spans="1:7" ht="12">
      <c r="A83" s="7" t="s">
        <v>226</v>
      </c>
      <c r="B83" s="7" t="s">
        <v>3</v>
      </c>
      <c r="C83" s="7">
        <v>5</v>
      </c>
      <c r="D83" s="4">
        <f t="shared" si="2"/>
        <v>4.5454545454545459</v>
      </c>
      <c r="E83" s="1">
        <v>87.86</v>
      </c>
      <c r="F83" s="4">
        <f t="shared" si="3"/>
        <v>83.619454545454545</v>
      </c>
      <c r="G83" s="11">
        <v>82</v>
      </c>
    </row>
    <row r="84" spans="1:7" ht="12">
      <c r="A84" s="7" t="s">
        <v>189</v>
      </c>
      <c r="B84" s="7" t="s">
        <v>3</v>
      </c>
      <c r="C84" s="8">
        <v>5</v>
      </c>
      <c r="D84" s="4">
        <f t="shared" si="2"/>
        <v>4.5454545454545459</v>
      </c>
      <c r="E84" s="1">
        <v>87.82</v>
      </c>
      <c r="F84" s="4">
        <f t="shared" si="3"/>
        <v>83.583454545454543</v>
      </c>
      <c r="G84" s="11">
        <v>83</v>
      </c>
    </row>
    <row r="85" spans="1:7" ht="12">
      <c r="A85" s="9" t="s">
        <v>174</v>
      </c>
      <c r="B85" s="9" t="s">
        <v>3</v>
      </c>
      <c r="C85" s="7">
        <v>5</v>
      </c>
      <c r="D85" s="4">
        <f t="shared" si="2"/>
        <v>4.5454545454545459</v>
      </c>
      <c r="E85" s="1">
        <v>87.82</v>
      </c>
      <c r="F85" s="4">
        <f t="shared" si="3"/>
        <v>83.583454545454543</v>
      </c>
      <c r="G85" s="11">
        <v>84</v>
      </c>
    </row>
    <row r="86" spans="1:7" ht="12">
      <c r="A86" s="9" t="s">
        <v>213</v>
      </c>
      <c r="B86" s="9" t="s">
        <v>3</v>
      </c>
      <c r="C86" s="7">
        <v>5</v>
      </c>
      <c r="D86" s="4">
        <f t="shared" si="2"/>
        <v>4.5454545454545459</v>
      </c>
      <c r="E86" s="1">
        <v>87.813299999999998</v>
      </c>
      <c r="F86" s="4">
        <f t="shared" si="3"/>
        <v>83.577424545454548</v>
      </c>
      <c r="G86" s="11">
        <v>85</v>
      </c>
    </row>
    <row r="87" spans="1:7" ht="12">
      <c r="A87" s="7" t="s">
        <v>107</v>
      </c>
      <c r="B87" s="7" t="s">
        <v>3</v>
      </c>
      <c r="C87" s="8">
        <v>5</v>
      </c>
      <c r="D87" s="4">
        <f t="shared" si="2"/>
        <v>4.5454545454545459</v>
      </c>
      <c r="E87" s="1">
        <v>87.7667</v>
      </c>
      <c r="F87" s="4">
        <f t="shared" si="3"/>
        <v>83.535484545454551</v>
      </c>
      <c r="G87" s="11">
        <v>86</v>
      </c>
    </row>
    <row r="88" spans="1:7" ht="12">
      <c r="A88" s="7" t="s">
        <v>118</v>
      </c>
      <c r="B88" s="7" t="s">
        <v>3</v>
      </c>
      <c r="C88" s="7">
        <v>5</v>
      </c>
      <c r="D88" s="4">
        <f t="shared" si="2"/>
        <v>4.5454545454545459</v>
      </c>
      <c r="E88" s="1">
        <v>87.76</v>
      </c>
      <c r="F88" s="4">
        <f t="shared" si="3"/>
        <v>83.529454545454556</v>
      </c>
      <c r="G88" s="11">
        <v>87</v>
      </c>
    </row>
    <row r="89" spans="1:7" ht="12">
      <c r="A89" s="7" t="s">
        <v>215</v>
      </c>
      <c r="B89" s="7" t="s">
        <v>3</v>
      </c>
      <c r="C89" s="8">
        <v>5</v>
      </c>
      <c r="D89" s="4">
        <f t="shared" si="2"/>
        <v>4.5454545454545459</v>
      </c>
      <c r="E89" s="1">
        <v>87.74</v>
      </c>
      <c r="F89" s="4">
        <f t="shared" si="3"/>
        <v>83.511454545454541</v>
      </c>
      <c r="G89" s="11">
        <v>88</v>
      </c>
    </row>
    <row r="90" spans="1:7" ht="12">
      <c r="A90" s="7" t="s">
        <v>212</v>
      </c>
      <c r="B90" s="7" t="s">
        <v>3</v>
      </c>
      <c r="C90" s="7">
        <v>5</v>
      </c>
      <c r="D90" s="4">
        <f t="shared" si="2"/>
        <v>4.5454545454545459</v>
      </c>
      <c r="E90" s="1">
        <v>87.7</v>
      </c>
      <c r="F90" s="4">
        <f t="shared" si="3"/>
        <v>83.475454545454554</v>
      </c>
      <c r="G90" s="11">
        <v>89</v>
      </c>
    </row>
    <row r="91" spans="1:7" ht="12">
      <c r="A91" s="9" t="s">
        <v>47</v>
      </c>
      <c r="B91" s="9" t="s">
        <v>3</v>
      </c>
      <c r="C91" s="8">
        <v>5</v>
      </c>
      <c r="D91" s="4">
        <f t="shared" si="2"/>
        <v>4.5454545454545459</v>
      </c>
      <c r="E91" s="1">
        <v>87.613299999999995</v>
      </c>
      <c r="F91" s="4">
        <f t="shared" si="3"/>
        <v>83.397424545454541</v>
      </c>
      <c r="G91" s="11">
        <v>90</v>
      </c>
    </row>
    <row r="92" spans="1:7" ht="12">
      <c r="A92" s="7" t="s">
        <v>45</v>
      </c>
      <c r="B92" s="7" t="s">
        <v>12</v>
      </c>
      <c r="C92" s="8">
        <v>5</v>
      </c>
      <c r="D92" s="4">
        <f t="shared" si="2"/>
        <v>4.5454545454545459</v>
      </c>
      <c r="E92" s="1">
        <v>87.586699999999993</v>
      </c>
      <c r="F92" s="4">
        <f t="shared" si="3"/>
        <v>83.373484545454545</v>
      </c>
      <c r="G92" s="11">
        <v>91</v>
      </c>
    </row>
    <row r="93" spans="1:7" ht="12">
      <c r="A93" s="9" t="s">
        <v>150</v>
      </c>
      <c r="B93" s="9" t="s">
        <v>3</v>
      </c>
      <c r="C93" s="8">
        <v>6</v>
      </c>
      <c r="D93" s="4">
        <f t="shared" si="2"/>
        <v>5.4545454545454541</v>
      </c>
      <c r="E93" s="1">
        <v>86.54</v>
      </c>
      <c r="F93" s="4">
        <f t="shared" si="3"/>
        <v>83.340545454545463</v>
      </c>
      <c r="G93" s="11">
        <v>92</v>
      </c>
    </row>
    <row r="94" spans="1:7" ht="12">
      <c r="A94" s="7" t="s">
        <v>157</v>
      </c>
      <c r="B94" s="7" t="s">
        <v>12</v>
      </c>
      <c r="C94" s="7">
        <v>6</v>
      </c>
      <c r="D94" s="4">
        <f t="shared" si="2"/>
        <v>5.4545454545454541</v>
      </c>
      <c r="E94" s="1">
        <v>86.513300000000001</v>
      </c>
      <c r="F94" s="4">
        <f t="shared" si="3"/>
        <v>83.316515454545453</v>
      </c>
      <c r="G94" s="11">
        <v>93</v>
      </c>
    </row>
    <row r="95" spans="1:7" ht="12">
      <c r="A95" s="9" t="s">
        <v>69</v>
      </c>
      <c r="B95" s="9" t="s">
        <v>3</v>
      </c>
      <c r="C95" s="8">
        <v>5</v>
      </c>
      <c r="D95" s="4">
        <f t="shared" si="2"/>
        <v>4.5454545454545459</v>
      </c>
      <c r="E95" s="1">
        <v>87.52</v>
      </c>
      <c r="F95" s="4">
        <f t="shared" si="3"/>
        <v>83.313454545454547</v>
      </c>
      <c r="G95" s="11">
        <v>94</v>
      </c>
    </row>
    <row r="96" spans="1:7" ht="12">
      <c r="A96" s="7" t="s">
        <v>75</v>
      </c>
      <c r="B96" s="7" t="s">
        <v>3</v>
      </c>
      <c r="C96" s="7">
        <v>5</v>
      </c>
      <c r="D96" s="4">
        <f t="shared" si="2"/>
        <v>4.5454545454545459</v>
      </c>
      <c r="E96" s="1">
        <v>87.5</v>
      </c>
      <c r="F96" s="4">
        <f t="shared" si="3"/>
        <v>83.295454545454547</v>
      </c>
      <c r="G96" s="11">
        <v>95</v>
      </c>
    </row>
    <row r="97" spans="1:13" ht="12">
      <c r="A97" s="7" t="s">
        <v>4</v>
      </c>
      <c r="B97" s="7" t="s">
        <v>3</v>
      </c>
      <c r="C97" s="7">
        <v>3</v>
      </c>
      <c r="D97" s="4">
        <f t="shared" si="2"/>
        <v>2.7272727272727271</v>
      </c>
      <c r="E97" s="1">
        <v>89.393299999999996</v>
      </c>
      <c r="F97" s="4">
        <f t="shared" si="3"/>
        <v>83.181242727272732</v>
      </c>
      <c r="G97" s="11">
        <v>96</v>
      </c>
    </row>
    <row r="98" spans="1:13" ht="12">
      <c r="A98" s="7" t="s">
        <v>85</v>
      </c>
      <c r="B98" s="7" t="s">
        <v>12</v>
      </c>
      <c r="C98" s="8">
        <v>4</v>
      </c>
      <c r="D98" s="4">
        <f t="shared" si="2"/>
        <v>3.6363636363636362</v>
      </c>
      <c r="E98" s="1">
        <v>88.3733</v>
      </c>
      <c r="F98" s="4">
        <f t="shared" si="3"/>
        <v>83.172333636363646</v>
      </c>
      <c r="G98" s="11">
        <v>97</v>
      </c>
    </row>
    <row r="99" spans="1:13" ht="12">
      <c r="A99" s="7" t="s">
        <v>48</v>
      </c>
      <c r="B99" s="7" t="s">
        <v>12</v>
      </c>
      <c r="C99" s="8">
        <v>4</v>
      </c>
      <c r="D99" s="4">
        <f t="shared" si="2"/>
        <v>3.6363636363636362</v>
      </c>
      <c r="E99" s="1">
        <v>88.286699999999996</v>
      </c>
      <c r="F99" s="4">
        <f t="shared" si="3"/>
        <v>83.094393636363634</v>
      </c>
      <c r="G99" s="11">
        <v>98</v>
      </c>
    </row>
    <row r="100" spans="1:13" ht="12">
      <c r="A100" s="7" t="s">
        <v>206</v>
      </c>
      <c r="B100" s="7" t="s">
        <v>3</v>
      </c>
      <c r="C100" s="7">
        <v>5</v>
      </c>
      <c r="D100" s="4">
        <f t="shared" si="2"/>
        <v>4.5454545454545459</v>
      </c>
      <c r="E100" s="1">
        <v>87.24</v>
      </c>
      <c r="F100" s="4">
        <f t="shared" si="3"/>
        <v>83.061454545454538</v>
      </c>
      <c r="G100" s="11">
        <v>99</v>
      </c>
    </row>
    <row r="101" spans="1:13" ht="12">
      <c r="A101" s="7" t="s">
        <v>55</v>
      </c>
      <c r="B101" s="7" t="s">
        <v>3</v>
      </c>
      <c r="C101" s="7">
        <v>5</v>
      </c>
      <c r="D101" s="4">
        <f t="shared" si="2"/>
        <v>4.5454545454545459</v>
      </c>
      <c r="E101" s="1">
        <v>87.18</v>
      </c>
      <c r="F101" s="4">
        <f t="shared" si="3"/>
        <v>83.00745454545455</v>
      </c>
      <c r="G101" s="11">
        <v>100</v>
      </c>
    </row>
    <row r="102" spans="1:13" ht="12">
      <c r="A102" s="7" t="s">
        <v>73</v>
      </c>
      <c r="B102" s="7" t="s">
        <v>3</v>
      </c>
      <c r="C102" s="8">
        <v>6</v>
      </c>
      <c r="D102" s="4">
        <f t="shared" si="2"/>
        <v>5.4545454545454541</v>
      </c>
      <c r="E102" s="1">
        <v>86.113299999999995</v>
      </c>
      <c r="F102" s="4">
        <f t="shared" si="3"/>
        <v>82.956515454545453</v>
      </c>
      <c r="G102" s="11">
        <v>101</v>
      </c>
    </row>
    <row r="103" spans="1:13" ht="12">
      <c r="A103" s="9" t="s">
        <v>204</v>
      </c>
      <c r="B103" s="9" t="s">
        <v>3</v>
      </c>
      <c r="C103" s="8">
        <v>5</v>
      </c>
      <c r="D103" s="4">
        <f t="shared" si="2"/>
        <v>4.5454545454545459</v>
      </c>
      <c r="E103" s="1">
        <v>87.1</v>
      </c>
      <c r="F103" s="4">
        <f t="shared" si="3"/>
        <v>82.935454545454547</v>
      </c>
      <c r="G103" s="11">
        <v>102</v>
      </c>
    </row>
    <row r="104" spans="1:13" ht="12">
      <c r="A104" s="7" t="s">
        <v>61</v>
      </c>
      <c r="B104" s="7" t="s">
        <v>3</v>
      </c>
      <c r="C104" s="8">
        <v>5</v>
      </c>
      <c r="D104" s="4">
        <f t="shared" si="2"/>
        <v>4.5454545454545459</v>
      </c>
      <c r="E104" s="1">
        <v>87.02</v>
      </c>
      <c r="F104" s="4">
        <f t="shared" si="3"/>
        <v>82.863454545454545</v>
      </c>
      <c r="G104" s="11">
        <v>103</v>
      </c>
    </row>
    <row r="105" spans="1:13" ht="12">
      <c r="A105" s="7" t="s">
        <v>20</v>
      </c>
      <c r="B105" s="7" t="s">
        <v>3</v>
      </c>
      <c r="C105" s="7">
        <v>4</v>
      </c>
      <c r="D105" s="4">
        <f t="shared" si="2"/>
        <v>3.6363636363636362</v>
      </c>
      <c r="E105" s="1">
        <v>87.993300000000005</v>
      </c>
      <c r="F105" s="4">
        <f t="shared" si="3"/>
        <v>82.830333636363648</v>
      </c>
      <c r="G105" s="11">
        <v>104</v>
      </c>
    </row>
    <row r="106" spans="1:13" ht="12">
      <c r="A106" s="9" t="s">
        <v>149</v>
      </c>
      <c r="B106" s="9" t="s">
        <v>3</v>
      </c>
      <c r="C106" s="7">
        <v>5</v>
      </c>
      <c r="D106" s="4">
        <f t="shared" si="2"/>
        <v>4.5454545454545459</v>
      </c>
      <c r="E106" s="1">
        <v>86.94</v>
      </c>
      <c r="F106" s="4">
        <f t="shared" si="3"/>
        <v>82.791454545454542</v>
      </c>
      <c r="G106" s="11">
        <v>105</v>
      </c>
    </row>
    <row r="107" spans="1:13" ht="12">
      <c r="A107" s="7" t="s">
        <v>27</v>
      </c>
      <c r="B107" s="7" t="s">
        <v>3</v>
      </c>
      <c r="C107" s="8">
        <v>4</v>
      </c>
      <c r="D107" s="4">
        <f t="shared" si="2"/>
        <v>3.6363636363636362</v>
      </c>
      <c r="E107" s="1">
        <v>87.9</v>
      </c>
      <c r="F107" s="4">
        <f t="shared" si="3"/>
        <v>82.746363636363654</v>
      </c>
      <c r="G107" s="11">
        <v>106</v>
      </c>
    </row>
    <row r="108" spans="1:13" ht="12">
      <c r="A108" s="9" t="s">
        <v>154</v>
      </c>
      <c r="B108" s="9" t="s">
        <v>3</v>
      </c>
      <c r="C108" s="7">
        <v>5</v>
      </c>
      <c r="D108" s="4">
        <f t="shared" si="2"/>
        <v>4.5454545454545459</v>
      </c>
      <c r="E108" s="1">
        <v>86.8733</v>
      </c>
      <c r="F108" s="4">
        <f t="shared" si="3"/>
        <v>82.731424545454544</v>
      </c>
      <c r="G108" s="11">
        <v>107</v>
      </c>
    </row>
    <row r="109" spans="1:13" ht="12">
      <c r="A109" s="7" t="s">
        <v>242</v>
      </c>
      <c r="B109" s="7" t="s">
        <v>3</v>
      </c>
      <c r="C109" s="8">
        <v>4</v>
      </c>
      <c r="D109" s="4">
        <f t="shared" si="2"/>
        <v>3.6363636363636362</v>
      </c>
      <c r="E109" s="1">
        <v>87.8733</v>
      </c>
      <c r="F109" s="4">
        <f t="shared" si="3"/>
        <v>82.722333636363643</v>
      </c>
      <c r="G109" s="11">
        <v>108</v>
      </c>
    </row>
    <row r="110" spans="1:13" ht="12">
      <c r="A110" s="7" t="s">
        <v>137</v>
      </c>
      <c r="B110" s="7" t="s">
        <v>3</v>
      </c>
      <c r="C110" s="7">
        <v>5</v>
      </c>
      <c r="D110" s="4">
        <f t="shared" si="2"/>
        <v>4.5454545454545459</v>
      </c>
      <c r="E110" s="1">
        <v>86.86</v>
      </c>
      <c r="F110" s="4">
        <f t="shared" si="3"/>
        <v>82.719454545454553</v>
      </c>
      <c r="G110" s="11">
        <v>109</v>
      </c>
    </row>
    <row r="111" spans="1:13" ht="12">
      <c r="A111" s="9" t="s">
        <v>145</v>
      </c>
      <c r="B111" s="9" t="s">
        <v>3</v>
      </c>
      <c r="C111" s="8">
        <v>5</v>
      </c>
      <c r="D111" s="4">
        <f t="shared" si="2"/>
        <v>4.5454545454545459</v>
      </c>
      <c r="E111" s="1">
        <v>86.84</v>
      </c>
      <c r="F111" s="4">
        <f t="shared" si="3"/>
        <v>82.701454545454553</v>
      </c>
      <c r="G111" s="11">
        <v>110</v>
      </c>
    </row>
    <row r="112" spans="1:13" ht="12">
      <c r="A112" s="7" t="s">
        <v>197</v>
      </c>
      <c r="B112" s="7" t="s">
        <v>3</v>
      </c>
      <c r="C112" s="8">
        <v>5</v>
      </c>
      <c r="D112" s="4">
        <f t="shared" si="2"/>
        <v>4.5454545454545459</v>
      </c>
      <c r="E112" s="1">
        <v>86.813299999999998</v>
      </c>
      <c r="F112" s="4">
        <f t="shared" si="3"/>
        <v>82.677424545454542</v>
      </c>
      <c r="G112" s="11">
        <v>111</v>
      </c>
      <c r="H112" s="9"/>
      <c r="I112" s="9"/>
      <c r="J112" s="9"/>
      <c r="K112" s="9"/>
      <c r="L112" s="9"/>
      <c r="M112" s="9"/>
    </row>
    <row r="113" spans="1:13" ht="12">
      <c r="A113" s="7" t="s">
        <v>109</v>
      </c>
      <c r="B113" s="7" t="s">
        <v>3</v>
      </c>
      <c r="C113" s="7">
        <v>4</v>
      </c>
      <c r="D113" s="4">
        <f t="shared" si="2"/>
        <v>3.6363636363636362</v>
      </c>
      <c r="E113" s="1">
        <v>87.806700000000006</v>
      </c>
      <c r="F113" s="4">
        <f t="shared" si="3"/>
        <v>82.662393636363646</v>
      </c>
      <c r="G113" s="11">
        <v>112</v>
      </c>
      <c r="H113" s="9"/>
      <c r="I113" s="9"/>
      <c r="J113" s="9"/>
      <c r="K113" s="9"/>
      <c r="L113" s="9"/>
      <c r="M113" s="9"/>
    </row>
    <row r="114" spans="1:13" s="9" customFormat="1" ht="12">
      <c r="A114" s="7" t="s">
        <v>136</v>
      </c>
      <c r="B114" s="7" t="s">
        <v>3</v>
      </c>
      <c r="C114" s="8">
        <v>5</v>
      </c>
      <c r="D114" s="4">
        <f t="shared" si="2"/>
        <v>4.5454545454545459</v>
      </c>
      <c r="E114" s="1">
        <v>86.793300000000002</v>
      </c>
      <c r="F114" s="4">
        <f t="shared" si="3"/>
        <v>82.659424545454556</v>
      </c>
      <c r="G114" s="11">
        <v>113</v>
      </c>
    </row>
    <row r="115" spans="1:13" s="9" customFormat="1" ht="12">
      <c r="A115" s="7" t="s">
        <v>173</v>
      </c>
      <c r="B115" s="7" t="s">
        <v>3</v>
      </c>
      <c r="C115" s="7">
        <v>3</v>
      </c>
      <c r="D115" s="4">
        <f t="shared" si="2"/>
        <v>2.7272727272727271</v>
      </c>
      <c r="E115" s="1">
        <v>88.646699999999996</v>
      </c>
      <c r="F115" s="4">
        <f t="shared" si="3"/>
        <v>82.509302727272726</v>
      </c>
      <c r="G115" s="11">
        <v>114</v>
      </c>
    </row>
    <row r="116" spans="1:13" s="9" customFormat="1" ht="12">
      <c r="A116" s="9" t="s">
        <v>171</v>
      </c>
      <c r="B116" s="9" t="s">
        <v>3</v>
      </c>
      <c r="C116" s="8">
        <v>5</v>
      </c>
      <c r="D116" s="4">
        <f t="shared" si="2"/>
        <v>4.5454545454545459</v>
      </c>
      <c r="E116" s="1">
        <v>86.62</v>
      </c>
      <c r="F116" s="4">
        <f t="shared" si="3"/>
        <v>82.503454545454559</v>
      </c>
      <c r="G116" s="11">
        <v>115</v>
      </c>
    </row>
    <row r="117" spans="1:13" s="9" customFormat="1" ht="12">
      <c r="A117" s="7" t="s">
        <v>84</v>
      </c>
      <c r="B117" s="7" t="s">
        <v>3</v>
      </c>
      <c r="C117" s="8">
        <v>3</v>
      </c>
      <c r="D117" s="4">
        <f t="shared" si="2"/>
        <v>2.7272727272727271</v>
      </c>
      <c r="E117" s="1">
        <v>88.64</v>
      </c>
      <c r="F117" s="4">
        <f t="shared" si="3"/>
        <v>82.50327272727273</v>
      </c>
      <c r="G117" s="11">
        <v>116</v>
      </c>
    </row>
    <row r="118" spans="1:13" s="9" customFormat="1" ht="12">
      <c r="A118" s="7" t="s">
        <v>126</v>
      </c>
      <c r="B118" s="7" t="s">
        <v>12</v>
      </c>
      <c r="C118" s="7">
        <v>6</v>
      </c>
      <c r="D118" s="4">
        <f t="shared" si="2"/>
        <v>5.4545454545454541</v>
      </c>
      <c r="E118" s="1">
        <v>85.606700000000004</v>
      </c>
      <c r="F118" s="4">
        <f t="shared" si="3"/>
        <v>82.500575454545455</v>
      </c>
      <c r="G118" s="11">
        <v>117</v>
      </c>
    </row>
    <row r="119" spans="1:13" s="9" customFormat="1" ht="12">
      <c r="A119" s="7" t="s">
        <v>247</v>
      </c>
      <c r="B119" s="7" t="s">
        <v>3</v>
      </c>
      <c r="C119" s="8">
        <v>6</v>
      </c>
      <c r="D119" s="4">
        <f t="shared" si="2"/>
        <v>5.4545454545454541</v>
      </c>
      <c r="E119" s="1">
        <v>85.586699999999993</v>
      </c>
      <c r="F119" s="4">
        <f t="shared" si="3"/>
        <v>82.482575454545454</v>
      </c>
      <c r="G119" s="11">
        <v>118</v>
      </c>
    </row>
    <row r="120" spans="1:13" s="9" customFormat="1" ht="12">
      <c r="A120" s="7" t="s">
        <v>160</v>
      </c>
      <c r="B120" s="7" t="s">
        <v>3</v>
      </c>
      <c r="C120" s="8">
        <v>4</v>
      </c>
      <c r="D120" s="4">
        <f t="shared" si="2"/>
        <v>3.6363636363636362</v>
      </c>
      <c r="E120" s="1">
        <v>87.586699999999993</v>
      </c>
      <c r="F120" s="4">
        <f t="shared" si="3"/>
        <v>82.464393636363639</v>
      </c>
      <c r="G120" s="11">
        <v>119</v>
      </c>
    </row>
    <row r="121" spans="1:13" s="9" customFormat="1" ht="12">
      <c r="A121" s="7" t="s">
        <v>217</v>
      </c>
      <c r="B121" s="7" t="s">
        <v>3</v>
      </c>
      <c r="C121" s="7">
        <v>5</v>
      </c>
      <c r="D121" s="4">
        <f t="shared" si="2"/>
        <v>4.5454545454545459</v>
      </c>
      <c r="E121" s="1">
        <v>86.56</v>
      </c>
      <c r="F121" s="4">
        <f t="shared" si="3"/>
        <v>82.449454545454557</v>
      </c>
      <c r="G121" s="11">
        <v>120</v>
      </c>
    </row>
    <row r="122" spans="1:13" s="9" customFormat="1" ht="12">
      <c r="A122" s="7" t="s">
        <v>7</v>
      </c>
      <c r="B122" s="7" t="s">
        <v>3</v>
      </c>
      <c r="C122" s="8">
        <v>3</v>
      </c>
      <c r="D122" s="4">
        <f t="shared" si="2"/>
        <v>2.7272727272727271</v>
      </c>
      <c r="E122" s="1">
        <v>88.573300000000003</v>
      </c>
      <c r="F122" s="4">
        <f t="shared" si="3"/>
        <v>82.443242727272732</v>
      </c>
      <c r="G122" s="11">
        <v>121</v>
      </c>
    </row>
    <row r="123" spans="1:13" s="9" customFormat="1" ht="12">
      <c r="A123" s="7" t="s">
        <v>163</v>
      </c>
      <c r="B123" s="7" t="s">
        <v>3</v>
      </c>
      <c r="C123" s="8">
        <v>5</v>
      </c>
      <c r="D123" s="4">
        <f t="shared" si="2"/>
        <v>4.5454545454545459</v>
      </c>
      <c r="E123" s="1">
        <v>86.54</v>
      </c>
      <c r="F123" s="4">
        <f t="shared" si="3"/>
        <v>82.431454545454557</v>
      </c>
      <c r="G123" s="11">
        <v>122</v>
      </c>
    </row>
    <row r="124" spans="1:13" s="9" customFormat="1" ht="12">
      <c r="A124" s="7" t="s">
        <v>188</v>
      </c>
      <c r="B124" s="7" t="s">
        <v>3</v>
      </c>
      <c r="C124" s="8">
        <v>5</v>
      </c>
      <c r="D124" s="4">
        <f t="shared" si="2"/>
        <v>4.5454545454545459</v>
      </c>
      <c r="E124" s="1">
        <v>86.52</v>
      </c>
      <c r="F124" s="4">
        <f t="shared" si="3"/>
        <v>82.413454545454542</v>
      </c>
      <c r="G124" s="11">
        <v>123</v>
      </c>
    </row>
    <row r="125" spans="1:13" s="9" customFormat="1" ht="12">
      <c r="A125" s="9" t="s">
        <v>52</v>
      </c>
      <c r="B125" s="9" t="s">
        <v>12</v>
      </c>
      <c r="C125" s="7">
        <v>5</v>
      </c>
      <c r="D125" s="4">
        <f t="shared" si="2"/>
        <v>4.5454545454545459</v>
      </c>
      <c r="E125" s="1">
        <v>86.506699999999995</v>
      </c>
      <c r="F125" s="4">
        <f t="shared" si="3"/>
        <v>82.401484545454551</v>
      </c>
      <c r="G125" s="11">
        <v>124</v>
      </c>
    </row>
    <row r="126" spans="1:13" s="9" customFormat="1" ht="12">
      <c r="A126" s="7" t="s">
        <v>209</v>
      </c>
      <c r="B126" s="7" t="s">
        <v>3</v>
      </c>
      <c r="C126" s="8">
        <v>5</v>
      </c>
      <c r="D126" s="4">
        <f t="shared" si="2"/>
        <v>4.5454545454545459</v>
      </c>
      <c r="E126" s="1">
        <v>86.433300000000003</v>
      </c>
      <c r="F126" s="4">
        <f t="shared" si="3"/>
        <v>82.335424545454558</v>
      </c>
      <c r="G126" s="11">
        <v>125</v>
      </c>
    </row>
    <row r="127" spans="1:13" s="9" customFormat="1" ht="12">
      <c r="A127" s="7" t="s">
        <v>175</v>
      </c>
      <c r="B127" s="7" t="s">
        <v>3</v>
      </c>
      <c r="C127" s="8">
        <v>7</v>
      </c>
      <c r="D127" s="4">
        <f t="shared" si="2"/>
        <v>6.3636363636363633</v>
      </c>
      <c r="E127" s="1">
        <v>84.4</v>
      </c>
      <c r="F127" s="4">
        <f t="shared" si="3"/>
        <v>82.323636363636368</v>
      </c>
      <c r="G127" s="11">
        <v>126</v>
      </c>
    </row>
    <row r="128" spans="1:13" s="9" customFormat="1" ht="12">
      <c r="A128" s="9" t="s">
        <v>134</v>
      </c>
      <c r="B128" s="9" t="s">
        <v>12</v>
      </c>
      <c r="C128" s="8">
        <v>5</v>
      </c>
      <c r="D128" s="4">
        <f t="shared" si="2"/>
        <v>4.5454545454545459</v>
      </c>
      <c r="E128" s="1">
        <v>86.413300000000007</v>
      </c>
      <c r="F128" s="4">
        <f t="shared" si="3"/>
        <v>82.317424545454557</v>
      </c>
      <c r="G128" s="11">
        <v>127</v>
      </c>
    </row>
    <row r="129" spans="1:7" s="9" customFormat="1" ht="12">
      <c r="A129" s="7" t="s">
        <v>202</v>
      </c>
      <c r="B129" s="7" t="s">
        <v>3</v>
      </c>
      <c r="C129" s="7">
        <v>5</v>
      </c>
      <c r="D129" s="4">
        <f t="shared" si="2"/>
        <v>4.5454545454545459</v>
      </c>
      <c r="E129" s="1">
        <v>86.38</v>
      </c>
      <c r="F129" s="4">
        <f t="shared" si="3"/>
        <v>82.287454545454551</v>
      </c>
      <c r="G129" s="11">
        <v>128</v>
      </c>
    </row>
    <row r="130" spans="1:7" s="9" customFormat="1" ht="12">
      <c r="A130" s="9" t="s">
        <v>183</v>
      </c>
      <c r="B130" s="9" t="s">
        <v>25</v>
      </c>
      <c r="C130" s="7">
        <v>5</v>
      </c>
      <c r="D130" s="4">
        <f t="shared" ref="D130:D193" si="4">C130*10/11</f>
        <v>4.5454545454545459</v>
      </c>
      <c r="E130" s="1">
        <v>86.326700000000002</v>
      </c>
      <c r="F130" s="4">
        <f t="shared" ref="F130:F193" si="5">D130+E130*0.9</f>
        <v>82.239484545454545</v>
      </c>
      <c r="G130" s="11">
        <v>129</v>
      </c>
    </row>
    <row r="131" spans="1:7" s="9" customFormat="1" ht="12">
      <c r="A131" s="7" t="s">
        <v>113</v>
      </c>
      <c r="B131" s="7" t="s">
        <v>3</v>
      </c>
      <c r="C131" s="8">
        <v>4</v>
      </c>
      <c r="D131" s="4">
        <f t="shared" si="4"/>
        <v>3.6363636363636362</v>
      </c>
      <c r="E131" s="1">
        <v>87.333299999999994</v>
      </c>
      <c r="F131" s="4">
        <f t="shared" si="5"/>
        <v>82.236333636363639</v>
      </c>
      <c r="G131" s="11">
        <v>130</v>
      </c>
    </row>
    <row r="132" spans="1:7" s="9" customFormat="1" ht="12">
      <c r="A132" s="7" t="s">
        <v>112</v>
      </c>
      <c r="B132" s="7" t="s">
        <v>3</v>
      </c>
      <c r="C132" s="7">
        <v>5</v>
      </c>
      <c r="D132" s="4">
        <f t="shared" si="4"/>
        <v>4.5454545454545459</v>
      </c>
      <c r="E132" s="1">
        <v>86.286699999999996</v>
      </c>
      <c r="F132" s="4">
        <f t="shared" si="5"/>
        <v>82.203484545454543</v>
      </c>
      <c r="G132" s="11">
        <v>131</v>
      </c>
    </row>
    <row r="133" spans="1:7" s="9" customFormat="1" ht="12">
      <c r="A133" s="7" t="s">
        <v>237</v>
      </c>
      <c r="B133" s="7" t="s">
        <v>3</v>
      </c>
      <c r="C133" s="8">
        <v>5</v>
      </c>
      <c r="D133" s="4">
        <f t="shared" si="4"/>
        <v>4.5454545454545459</v>
      </c>
      <c r="E133" s="1">
        <v>86.2</v>
      </c>
      <c r="F133" s="4">
        <f t="shared" si="5"/>
        <v>82.125454545454545</v>
      </c>
      <c r="G133" s="11">
        <v>132</v>
      </c>
    </row>
    <row r="134" spans="1:7" s="9" customFormat="1" ht="12">
      <c r="A134" s="7" t="s">
        <v>158</v>
      </c>
      <c r="B134" s="7" t="s">
        <v>12</v>
      </c>
      <c r="C134" s="8">
        <v>5</v>
      </c>
      <c r="D134" s="4">
        <f t="shared" si="4"/>
        <v>4.5454545454545459</v>
      </c>
      <c r="E134" s="1">
        <v>86.093299999999999</v>
      </c>
      <c r="F134" s="4">
        <f t="shared" si="5"/>
        <v>82.029424545454546</v>
      </c>
      <c r="G134" s="11">
        <v>133</v>
      </c>
    </row>
    <row r="135" spans="1:7" s="9" customFormat="1" ht="12">
      <c r="A135" s="7" t="s">
        <v>93</v>
      </c>
      <c r="B135" s="7" t="s">
        <v>3</v>
      </c>
      <c r="C135" s="8">
        <v>5</v>
      </c>
      <c r="D135" s="4">
        <f t="shared" si="4"/>
        <v>4.5454545454545459</v>
      </c>
      <c r="E135" s="1">
        <v>85.993300000000005</v>
      </c>
      <c r="F135" s="4">
        <f t="shared" si="5"/>
        <v>81.939424545454557</v>
      </c>
      <c r="G135" s="11">
        <v>134</v>
      </c>
    </row>
    <row r="136" spans="1:7" s="9" customFormat="1" ht="12">
      <c r="A136" s="7" t="s">
        <v>177</v>
      </c>
      <c r="B136" s="7" t="s">
        <v>3</v>
      </c>
      <c r="C136" s="7">
        <v>5</v>
      </c>
      <c r="D136" s="4">
        <f t="shared" si="4"/>
        <v>4.5454545454545459</v>
      </c>
      <c r="E136" s="1">
        <v>85.98</v>
      </c>
      <c r="F136" s="4">
        <f t="shared" si="5"/>
        <v>81.927454545454552</v>
      </c>
      <c r="G136" s="11">
        <v>135</v>
      </c>
    </row>
    <row r="137" spans="1:7" s="9" customFormat="1" ht="12">
      <c r="A137" s="7" t="s">
        <v>33</v>
      </c>
      <c r="B137" s="7" t="s">
        <v>3</v>
      </c>
      <c r="C137" s="8">
        <v>6</v>
      </c>
      <c r="D137" s="4">
        <f t="shared" si="4"/>
        <v>5.4545454545454541</v>
      </c>
      <c r="E137" s="1">
        <v>84.946700000000007</v>
      </c>
      <c r="F137" s="4">
        <f t="shared" si="5"/>
        <v>81.906575454545461</v>
      </c>
      <c r="G137" s="11">
        <v>136</v>
      </c>
    </row>
    <row r="138" spans="1:7" s="9" customFormat="1" ht="12">
      <c r="A138" s="7" t="s">
        <v>79</v>
      </c>
      <c r="B138" s="7" t="s">
        <v>3</v>
      </c>
      <c r="C138" s="7">
        <v>5</v>
      </c>
      <c r="D138" s="4">
        <f t="shared" si="4"/>
        <v>4.5454545454545459</v>
      </c>
      <c r="E138" s="1">
        <v>85.806700000000006</v>
      </c>
      <c r="F138" s="4">
        <f t="shared" si="5"/>
        <v>81.771484545454555</v>
      </c>
      <c r="G138" s="11">
        <v>137</v>
      </c>
    </row>
    <row r="139" spans="1:7" s="9" customFormat="1" ht="12">
      <c r="A139" s="7" t="s">
        <v>108</v>
      </c>
      <c r="B139" s="7" t="s">
        <v>3</v>
      </c>
      <c r="C139" s="8">
        <v>4</v>
      </c>
      <c r="D139" s="4">
        <f t="shared" si="4"/>
        <v>3.6363636363636362</v>
      </c>
      <c r="E139" s="1">
        <v>86.706699999999998</v>
      </c>
      <c r="F139" s="4">
        <f t="shared" si="5"/>
        <v>81.672393636363637</v>
      </c>
      <c r="G139" s="11">
        <v>138</v>
      </c>
    </row>
    <row r="140" spans="1:7" s="9" customFormat="1" ht="12">
      <c r="A140" s="7" t="s">
        <v>240</v>
      </c>
      <c r="B140" s="7" t="s">
        <v>3</v>
      </c>
      <c r="C140" s="8">
        <v>5</v>
      </c>
      <c r="D140" s="4">
        <f t="shared" si="4"/>
        <v>4.5454545454545459</v>
      </c>
      <c r="E140" s="1">
        <v>85.686700000000002</v>
      </c>
      <c r="F140" s="4">
        <f t="shared" si="5"/>
        <v>81.663484545454551</v>
      </c>
      <c r="G140" s="11">
        <v>139</v>
      </c>
    </row>
    <row r="141" spans="1:7" ht="12">
      <c r="A141" s="7" t="s">
        <v>106</v>
      </c>
      <c r="B141" s="7" t="s">
        <v>12</v>
      </c>
      <c r="C141" s="8">
        <v>4</v>
      </c>
      <c r="D141" s="4">
        <f t="shared" si="4"/>
        <v>3.6363636363636362</v>
      </c>
      <c r="E141" s="1">
        <v>86.686700000000002</v>
      </c>
      <c r="F141" s="4">
        <f t="shared" si="5"/>
        <v>81.65439363636365</v>
      </c>
      <c r="G141" s="11">
        <v>140</v>
      </c>
    </row>
    <row r="142" spans="1:7" ht="12">
      <c r="A142" s="9" t="s">
        <v>165</v>
      </c>
      <c r="B142" s="9" t="s">
        <v>3</v>
      </c>
      <c r="C142" s="7">
        <v>3</v>
      </c>
      <c r="D142" s="4">
        <f t="shared" si="4"/>
        <v>2.7272727272727271</v>
      </c>
      <c r="E142" s="1">
        <v>87.606700000000004</v>
      </c>
      <c r="F142" s="4">
        <f t="shared" si="5"/>
        <v>81.573302727272733</v>
      </c>
      <c r="G142" s="11">
        <v>141</v>
      </c>
    </row>
    <row r="143" spans="1:7" ht="12">
      <c r="A143" s="7" t="s">
        <v>142</v>
      </c>
      <c r="B143" s="7" t="s">
        <v>16</v>
      </c>
      <c r="C143" s="7">
        <v>5</v>
      </c>
      <c r="D143" s="4">
        <f t="shared" si="4"/>
        <v>4.5454545454545459</v>
      </c>
      <c r="E143" s="1">
        <v>85.574600000000004</v>
      </c>
      <c r="F143" s="4">
        <f t="shared" si="5"/>
        <v>81.562594545454559</v>
      </c>
      <c r="G143" s="11">
        <v>142</v>
      </c>
    </row>
    <row r="144" spans="1:7" ht="12">
      <c r="A144" s="7" t="s">
        <v>180</v>
      </c>
      <c r="B144" s="7" t="s">
        <v>25</v>
      </c>
      <c r="C144" s="8">
        <v>4</v>
      </c>
      <c r="D144" s="4">
        <f t="shared" si="4"/>
        <v>3.6363636363636362</v>
      </c>
      <c r="E144" s="1">
        <v>86.582099999999997</v>
      </c>
      <c r="F144" s="4">
        <f t="shared" si="5"/>
        <v>81.56025363636364</v>
      </c>
      <c r="G144" s="11">
        <v>143</v>
      </c>
    </row>
    <row r="145" spans="1:7" ht="12">
      <c r="A145" s="7" t="s">
        <v>193</v>
      </c>
      <c r="B145" s="7" t="s">
        <v>3</v>
      </c>
      <c r="C145" s="8">
        <v>4</v>
      </c>
      <c r="D145" s="4">
        <f t="shared" si="4"/>
        <v>3.6363636363636362</v>
      </c>
      <c r="E145" s="1">
        <v>86.56</v>
      </c>
      <c r="F145" s="4">
        <f t="shared" si="5"/>
        <v>81.540363636363651</v>
      </c>
      <c r="G145" s="11">
        <v>144</v>
      </c>
    </row>
    <row r="146" spans="1:7" ht="12">
      <c r="A146" s="7" t="s">
        <v>76</v>
      </c>
      <c r="B146" s="7" t="s">
        <v>3</v>
      </c>
      <c r="C146" s="8">
        <v>4</v>
      </c>
      <c r="D146" s="4">
        <f t="shared" si="4"/>
        <v>3.6363636363636362</v>
      </c>
      <c r="E146" s="1">
        <v>86.473299999999995</v>
      </c>
      <c r="F146" s="4">
        <f t="shared" si="5"/>
        <v>81.462333636363638</v>
      </c>
      <c r="G146" s="11">
        <v>145</v>
      </c>
    </row>
    <row r="147" spans="1:7" ht="12">
      <c r="A147" s="7" t="s">
        <v>245</v>
      </c>
      <c r="B147" s="7" t="s">
        <v>3</v>
      </c>
      <c r="C147" s="8">
        <v>5</v>
      </c>
      <c r="D147" s="4">
        <f t="shared" si="4"/>
        <v>4.5454545454545459</v>
      </c>
      <c r="E147" s="1">
        <v>85.46</v>
      </c>
      <c r="F147" s="4">
        <f t="shared" si="5"/>
        <v>81.459454545454548</v>
      </c>
      <c r="G147" s="11">
        <v>146</v>
      </c>
    </row>
    <row r="148" spans="1:7" ht="12">
      <c r="A148" s="7" t="s">
        <v>78</v>
      </c>
      <c r="B148" s="7" t="s">
        <v>12</v>
      </c>
      <c r="C148" s="7">
        <v>4</v>
      </c>
      <c r="D148" s="4">
        <f t="shared" si="4"/>
        <v>3.6363636363636362</v>
      </c>
      <c r="E148" s="1">
        <v>86.346699999999998</v>
      </c>
      <c r="F148" s="4">
        <f t="shared" si="5"/>
        <v>81.348393636363639</v>
      </c>
      <c r="G148" s="11">
        <v>147</v>
      </c>
    </row>
    <row r="149" spans="1:7" ht="12">
      <c r="A149" s="7" t="s">
        <v>83</v>
      </c>
      <c r="B149" s="7" t="s">
        <v>3</v>
      </c>
      <c r="C149" s="8">
        <v>5</v>
      </c>
      <c r="D149" s="4">
        <f t="shared" si="4"/>
        <v>4.5454545454545459</v>
      </c>
      <c r="E149" s="1">
        <v>85.306700000000006</v>
      </c>
      <c r="F149" s="4">
        <f t="shared" si="5"/>
        <v>81.321484545454553</v>
      </c>
      <c r="G149" s="11">
        <v>148</v>
      </c>
    </row>
    <row r="150" spans="1:7" ht="12">
      <c r="A150" s="9" t="s">
        <v>186</v>
      </c>
      <c r="B150" s="9" t="s">
        <v>3</v>
      </c>
      <c r="C150" s="8">
        <v>5</v>
      </c>
      <c r="D150" s="4">
        <f t="shared" si="4"/>
        <v>4.5454545454545459</v>
      </c>
      <c r="E150" s="1">
        <v>85.3</v>
      </c>
      <c r="F150" s="4">
        <f t="shared" si="5"/>
        <v>81.315454545454543</v>
      </c>
      <c r="G150" s="11">
        <v>149</v>
      </c>
    </row>
    <row r="151" spans="1:7" ht="12">
      <c r="A151" s="7" t="s">
        <v>167</v>
      </c>
      <c r="B151" s="7" t="s">
        <v>3</v>
      </c>
      <c r="C151" s="8">
        <v>4</v>
      </c>
      <c r="D151" s="4">
        <f t="shared" si="4"/>
        <v>3.6363636363636362</v>
      </c>
      <c r="E151" s="1">
        <v>86.28</v>
      </c>
      <c r="F151" s="4">
        <f t="shared" si="5"/>
        <v>81.288363636363641</v>
      </c>
      <c r="G151" s="11">
        <v>150</v>
      </c>
    </row>
    <row r="152" spans="1:7" ht="12">
      <c r="A152" s="7" t="s">
        <v>241</v>
      </c>
      <c r="B152" s="7" t="s">
        <v>3</v>
      </c>
      <c r="C152" s="8">
        <v>5</v>
      </c>
      <c r="D152" s="4">
        <f t="shared" si="4"/>
        <v>4.5454545454545459</v>
      </c>
      <c r="E152" s="1">
        <v>85.226699999999994</v>
      </c>
      <c r="F152" s="4">
        <f t="shared" si="5"/>
        <v>81.24948454545455</v>
      </c>
      <c r="G152" s="11">
        <v>151</v>
      </c>
    </row>
    <row r="153" spans="1:7" ht="12">
      <c r="A153" s="9" t="s">
        <v>182</v>
      </c>
      <c r="B153" s="9" t="s">
        <v>25</v>
      </c>
      <c r="C153" s="7">
        <v>5</v>
      </c>
      <c r="D153" s="4">
        <f t="shared" si="4"/>
        <v>4.5454545454545459</v>
      </c>
      <c r="E153" s="1">
        <v>85.216399999999993</v>
      </c>
      <c r="F153" s="4">
        <f t="shared" si="5"/>
        <v>81.240214545454549</v>
      </c>
      <c r="G153" s="11">
        <v>152</v>
      </c>
    </row>
    <row r="154" spans="1:7" ht="12">
      <c r="A154" s="7" t="s">
        <v>225</v>
      </c>
      <c r="B154" s="7" t="s">
        <v>3</v>
      </c>
      <c r="C154" s="8">
        <v>5</v>
      </c>
      <c r="D154" s="4">
        <f t="shared" si="4"/>
        <v>4.5454545454545459</v>
      </c>
      <c r="E154" s="1">
        <v>85.213300000000004</v>
      </c>
      <c r="F154" s="4">
        <f t="shared" si="5"/>
        <v>81.237424545454559</v>
      </c>
      <c r="G154" s="11">
        <v>153</v>
      </c>
    </row>
    <row r="155" spans="1:7" ht="12">
      <c r="A155" s="7" t="s">
        <v>92</v>
      </c>
      <c r="B155" s="7" t="s">
        <v>3</v>
      </c>
      <c r="C155" s="8">
        <v>3</v>
      </c>
      <c r="D155" s="4">
        <f t="shared" si="4"/>
        <v>2.7272727272727271</v>
      </c>
      <c r="E155" s="1">
        <v>87.22</v>
      </c>
      <c r="F155" s="4">
        <f t="shared" si="5"/>
        <v>81.225272727272738</v>
      </c>
      <c r="G155" s="11">
        <v>154</v>
      </c>
    </row>
    <row r="156" spans="1:7" ht="12">
      <c r="A156" s="7" t="s">
        <v>5</v>
      </c>
      <c r="B156" s="7" t="s">
        <v>3</v>
      </c>
      <c r="C156" s="8">
        <v>5</v>
      </c>
      <c r="D156" s="4">
        <f t="shared" si="4"/>
        <v>4.5454545454545459</v>
      </c>
      <c r="E156" s="1">
        <v>85.16</v>
      </c>
      <c r="F156" s="4">
        <f t="shared" si="5"/>
        <v>81.189454545454552</v>
      </c>
      <c r="G156" s="11">
        <v>155</v>
      </c>
    </row>
    <row r="157" spans="1:7" ht="12">
      <c r="A157" s="9" t="s">
        <v>18</v>
      </c>
      <c r="B157" s="9" t="s">
        <v>3</v>
      </c>
      <c r="C157" s="8">
        <v>4</v>
      </c>
      <c r="D157" s="4">
        <f t="shared" si="4"/>
        <v>3.6363636363636362</v>
      </c>
      <c r="E157" s="1">
        <v>86.153300000000002</v>
      </c>
      <c r="F157" s="4">
        <f t="shared" si="5"/>
        <v>81.174333636363642</v>
      </c>
      <c r="G157" s="11">
        <v>156</v>
      </c>
    </row>
    <row r="158" spans="1:7" ht="12">
      <c r="A158" s="7" t="s">
        <v>123</v>
      </c>
      <c r="B158" s="7" t="s">
        <v>25</v>
      </c>
      <c r="C158" s="8">
        <v>5</v>
      </c>
      <c r="D158" s="4">
        <f t="shared" si="4"/>
        <v>4.5454545454545459</v>
      </c>
      <c r="E158" s="1">
        <v>85.029899999999998</v>
      </c>
      <c r="F158" s="4">
        <f t="shared" si="5"/>
        <v>81.072364545454548</v>
      </c>
      <c r="G158" s="11">
        <v>157</v>
      </c>
    </row>
    <row r="159" spans="1:7" ht="12">
      <c r="A159" s="9" t="s">
        <v>96</v>
      </c>
      <c r="B159" s="9" t="s">
        <v>3</v>
      </c>
      <c r="C159" s="7">
        <v>5</v>
      </c>
      <c r="D159" s="4">
        <f t="shared" si="4"/>
        <v>4.5454545454545459</v>
      </c>
      <c r="E159" s="1">
        <v>85.006699999999995</v>
      </c>
      <c r="F159" s="4">
        <f t="shared" si="5"/>
        <v>81.051484545454542</v>
      </c>
      <c r="G159" s="11">
        <v>158</v>
      </c>
    </row>
    <row r="160" spans="1:7" ht="12">
      <c r="A160" s="7" t="s">
        <v>71</v>
      </c>
      <c r="B160" s="7" t="s">
        <v>3</v>
      </c>
      <c r="C160" s="8">
        <v>4</v>
      </c>
      <c r="D160" s="4">
        <f t="shared" si="4"/>
        <v>3.6363636363636362</v>
      </c>
      <c r="E160" s="1">
        <v>85.946700000000007</v>
      </c>
      <c r="F160" s="4">
        <f t="shared" si="5"/>
        <v>80.988393636363654</v>
      </c>
      <c r="G160" s="11">
        <v>159</v>
      </c>
    </row>
    <row r="161" spans="1:7" ht="12">
      <c r="A161" s="7" t="s">
        <v>14</v>
      </c>
      <c r="B161" s="7" t="s">
        <v>3</v>
      </c>
      <c r="C161" s="8">
        <v>5</v>
      </c>
      <c r="D161" s="4">
        <f t="shared" si="4"/>
        <v>4.5454545454545459</v>
      </c>
      <c r="E161" s="1">
        <v>84.893299999999996</v>
      </c>
      <c r="F161" s="4">
        <f t="shared" si="5"/>
        <v>80.949424545454548</v>
      </c>
      <c r="G161" s="11">
        <v>160</v>
      </c>
    </row>
    <row r="162" spans="1:7" ht="12">
      <c r="A162" s="7" t="s">
        <v>140</v>
      </c>
      <c r="B162" s="7" t="s">
        <v>12</v>
      </c>
      <c r="C162" s="7">
        <v>6</v>
      </c>
      <c r="D162" s="4">
        <f t="shared" si="4"/>
        <v>5.4545454545454541</v>
      </c>
      <c r="E162" s="1">
        <v>83.786699999999996</v>
      </c>
      <c r="F162" s="4">
        <f t="shared" si="5"/>
        <v>80.86257545454545</v>
      </c>
      <c r="G162" s="11">
        <v>161</v>
      </c>
    </row>
    <row r="163" spans="1:7" ht="12">
      <c r="A163" s="7" t="s">
        <v>248</v>
      </c>
      <c r="B163" s="7" t="s">
        <v>3</v>
      </c>
      <c r="C163" s="7">
        <v>4</v>
      </c>
      <c r="D163" s="4">
        <f t="shared" si="4"/>
        <v>3.6363636363636362</v>
      </c>
      <c r="E163" s="1">
        <v>85.786699999999996</v>
      </c>
      <c r="F163" s="4">
        <f t="shared" si="5"/>
        <v>80.844393636363634</v>
      </c>
      <c r="G163" s="11">
        <v>162</v>
      </c>
    </row>
    <row r="164" spans="1:7" ht="12">
      <c r="A164" s="7" t="s">
        <v>8</v>
      </c>
      <c r="B164" s="7" t="s">
        <v>3</v>
      </c>
      <c r="C164" s="8">
        <v>4</v>
      </c>
      <c r="D164" s="4">
        <f t="shared" si="4"/>
        <v>3.6363636363636362</v>
      </c>
      <c r="E164" s="1">
        <v>85.74</v>
      </c>
      <c r="F164" s="4">
        <f t="shared" si="5"/>
        <v>80.802363636363637</v>
      </c>
      <c r="G164" s="11">
        <v>163</v>
      </c>
    </row>
    <row r="165" spans="1:7" ht="12">
      <c r="A165" s="9" t="s">
        <v>24</v>
      </c>
      <c r="B165" s="9" t="s">
        <v>25</v>
      </c>
      <c r="C165" s="8">
        <v>4</v>
      </c>
      <c r="D165" s="4">
        <f t="shared" si="4"/>
        <v>3.6363636363636362</v>
      </c>
      <c r="E165" s="1">
        <v>85.7</v>
      </c>
      <c r="F165" s="4">
        <f t="shared" si="5"/>
        <v>80.76636363636365</v>
      </c>
      <c r="G165" s="11">
        <v>164</v>
      </c>
    </row>
    <row r="166" spans="1:7" ht="12">
      <c r="A166" s="7" t="s">
        <v>221</v>
      </c>
      <c r="B166" s="7" t="s">
        <v>88</v>
      </c>
      <c r="C166" s="7">
        <v>5</v>
      </c>
      <c r="D166" s="4">
        <f t="shared" si="4"/>
        <v>4.5454545454545459</v>
      </c>
      <c r="E166" s="1">
        <v>84.653300000000002</v>
      </c>
      <c r="F166" s="4">
        <f t="shared" si="5"/>
        <v>80.733424545454554</v>
      </c>
      <c r="G166" s="11">
        <v>165</v>
      </c>
    </row>
    <row r="167" spans="1:7" ht="12">
      <c r="A167" s="7" t="s">
        <v>57</v>
      </c>
      <c r="B167" s="7" t="s">
        <v>3</v>
      </c>
      <c r="C167" s="8">
        <v>4</v>
      </c>
      <c r="D167" s="4">
        <f t="shared" si="4"/>
        <v>3.6363636363636362</v>
      </c>
      <c r="E167" s="1">
        <v>85.56</v>
      </c>
      <c r="F167" s="4">
        <f t="shared" si="5"/>
        <v>80.640363636363645</v>
      </c>
      <c r="G167" s="11">
        <v>166</v>
      </c>
    </row>
    <row r="168" spans="1:7" ht="12">
      <c r="A168" s="7" t="s">
        <v>161</v>
      </c>
      <c r="B168" s="7" t="s">
        <v>3</v>
      </c>
      <c r="C168" s="7">
        <v>4</v>
      </c>
      <c r="D168" s="4">
        <f t="shared" si="4"/>
        <v>3.6363636363636362</v>
      </c>
      <c r="E168" s="1">
        <v>85.533299999999997</v>
      </c>
      <c r="F168" s="4">
        <f t="shared" si="5"/>
        <v>80.616333636363635</v>
      </c>
      <c r="G168" s="11">
        <v>167</v>
      </c>
    </row>
    <row r="169" spans="1:7" ht="12">
      <c r="A169" s="7" t="s">
        <v>105</v>
      </c>
      <c r="B169" s="7" t="s">
        <v>3</v>
      </c>
      <c r="C169" s="8">
        <v>3</v>
      </c>
      <c r="D169" s="4">
        <f t="shared" si="4"/>
        <v>2.7272727272727271</v>
      </c>
      <c r="E169" s="1">
        <v>86.533299999999997</v>
      </c>
      <c r="F169" s="4">
        <f t="shared" si="5"/>
        <v>80.607242727272734</v>
      </c>
      <c r="G169" s="11">
        <v>168</v>
      </c>
    </row>
    <row r="170" spans="1:7" ht="12">
      <c r="A170" s="9" t="s">
        <v>244</v>
      </c>
      <c r="B170" s="9" t="s">
        <v>3</v>
      </c>
      <c r="C170" s="7">
        <v>5</v>
      </c>
      <c r="D170" s="4">
        <f t="shared" si="4"/>
        <v>4.5454545454545459</v>
      </c>
      <c r="E170" s="1">
        <v>84.453299999999999</v>
      </c>
      <c r="F170" s="4">
        <f t="shared" si="5"/>
        <v>80.553424545454547</v>
      </c>
      <c r="G170" s="11">
        <v>169</v>
      </c>
    </row>
    <row r="171" spans="1:7" ht="12">
      <c r="A171" s="9" t="s">
        <v>185</v>
      </c>
      <c r="B171" s="9" t="s">
        <v>3</v>
      </c>
      <c r="C171" s="8">
        <v>4</v>
      </c>
      <c r="D171" s="4">
        <f t="shared" si="4"/>
        <v>3.6363636363636362</v>
      </c>
      <c r="E171" s="1">
        <v>85.386700000000005</v>
      </c>
      <c r="F171" s="4">
        <f t="shared" si="5"/>
        <v>80.484393636363649</v>
      </c>
      <c r="G171" s="11">
        <v>170</v>
      </c>
    </row>
    <row r="172" spans="1:7" ht="12">
      <c r="A172" s="7" t="s">
        <v>144</v>
      </c>
      <c r="B172" s="7" t="s">
        <v>3</v>
      </c>
      <c r="C172" s="8">
        <v>3</v>
      </c>
      <c r="D172" s="4">
        <f t="shared" si="4"/>
        <v>2.7272727272727271</v>
      </c>
      <c r="E172" s="1">
        <v>86.3733</v>
      </c>
      <c r="F172" s="4">
        <f t="shared" si="5"/>
        <v>80.463242727272743</v>
      </c>
      <c r="G172" s="11">
        <v>171</v>
      </c>
    </row>
    <row r="173" spans="1:7" ht="12">
      <c r="A173" s="7" t="s">
        <v>11</v>
      </c>
      <c r="B173" s="7" t="s">
        <v>12</v>
      </c>
      <c r="C173" s="8">
        <v>3</v>
      </c>
      <c r="D173" s="4">
        <f t="shared" si="4"/>
        <v>2.7272727272727271</v>
      </c>
      <c r="E173" s="1">
        <v>86.36</v>
      </c>
      <c r="F173" s="4">
        <f t="shared" si="5"/>
        <v>80.451272727272737</v>
      </c>
      <c r="G173" s="11">
        <v>172</v>
      </c>
    </row>
    <row r="174" spans="1:7" ht="12">
      <c r="A174" s="7" t="s">
        <v>46</v>
      </c>
      <c r="B174" s="7" t="s">
        <v>3</v>
      </c>
      <c r="C174" s="7">
        <v>2</v>
      </c>
      <c r="D174" s="4">
        <f t="shared" si="4"/>
        <v>1.8181818181818181</v>
      </c>
      <c r="E174" s="1">
        <v>87.346699999999998</v>
      </c>
      <c r="F174" s="4">
        <f t="shared" si="5"/>
        <v>80.430211818181817</v>
      </c>
      <c r="G174" s="11">
        <v>173</v>
      </c>
    </row>
    <row r="175" spans="1:7" ht="12">
      <c r="A175" s="7" t="s">
        <v>77</v>
      </c>
      <c r="B175" s="7" t="s">
        <v>3</v>
      </c>
      <c r="C175" s="8">
        <v>3</v>
      </c>
      <c r="D175" s="4">
        <f t="shared" si="4"/>
        <v>2.7272727272727271</v>
      </c>
      <c r="E175" s="1">
        <v>86.22</v>
      </c>
      <c r="F175" s="4">
        <f t="shared" si="5"/>
        <v>80.325272727272733</v>
      </c>
      <c r="G175" s="11">
        <v>174</v>
      </c>
    </row>
    <row r="176" spans="1:7" ht="12">
      <c r="A176" s="7" t="s">
        <v>162</v>
      </c>
      <c r="B176" s="7" t="s">
        <v>88</v>
      </c>
      <c r="C176" s="7">
        <v>5</v>
      </c>
      <c r="D176" s="4">
        <f t="shared" si="4"/>
        <v>4.5454545454545459</v>
      </c>
      <c r="E176" s="1">
        <v>84.16</v>
      </c>
      <c r="F176" s="4">
        <f t="shared" si="5"/>
        <v>80.289454545454547</v>
      </c>
      <c r="G176" s="11">
        <v>175</v>
      </c>
    </row>
    <row r="177" spans="1:7" ht="12">
      <c r="A177" s="9" t="s">
        <v>170</v>
      </c>
      <c r="B177" s="9" t="s">
        <v>3</v>
      </c>
      <c r="C177" s="8">
        <v>6</v>
      </c>
      <c r="D177" s="4">
        <f t="shared" si="4"/>
        <v>5.4545454545454541</v>
      </c>
      <c r="E177" s="1">
        <v>83.12</v>
      </c>
      <c r="F177" s="4">
        <f t="shared" si="5"/>
        <v>80.26254545454546</v>
      </c>
      <c r="G177" s="11">
        <v>176</v>
      </c>
    </row>
    <row r="178" spans="1:7" ht="12">
      <c r="A178" s="7" t="s">
        <v>94</v>
      </c>
      <c r="B178" s="7" t="s">
        <v>3</v>
      </c>
      <c r="C178" s="8">
        <v>5</v>
      </c>
      <c r="D178" s="4">
        <f t="shared" si="4"/>
        <v>4.5454545454545459</v>
      </c>
      <c r="E178" s="1">
        <v>84.113299999999995</v>
      </c>
      <c r="F178" s="4">
        <f t="shared" si="5"/>
        <v>80.24742454545455</v>
      </c>
      <c r="G178" s="11">
        <v>177</v>
      </c>
    </row>
    <row r="179" spans="1:7" ht="12">
      <c r="A179" s="7" t="s">
        <v>243</v>
      </c>
      <c r="B179" s="7" t="s">
        <v>3</v>
      </c>
      <c r="C179" s="8">
        <v>5</v>
      </c>
      <c r="D179" s="4">
        <f t="shared" si="4"/>
        <v>4.5454545454545459</v>
      </c>
      <c r="E179" s="1">
        <v>84.086699999999993</v>
      </c>
      <c r="F179" s="4">
        <f t="shared" si="5"/>
        <v>80.223484545454539</v>
      </c>
      <c r="G179" s="11">
        <v>178</v>
      </c>
    </row>
    <row r="180" spans="1:7" ht="12">
      <c r="A180" s="7" t="s">
        <v>2</v>
      </c>
      <c r="B180" s="7" t="s">
        <v>3</v>
      </c>
      <c r="C180" s="8">
        <v>3</v>
      </c>
      <c r="D180" s="4">
        <f t="shared" si="4"/>
        <v>2.7272727272727271</v>
      </c>
      <c r="E180" s="1">
        <v>85.9</v>
      </c>
      <c r="F180" s="4">
        <f t="shared" si="5"/>
        <v>80.037272727272736</v>
      </c>
      <c r="G180" s="11">
        <v>179</v>
      </c>
    </row>
    <row r="181" spans="1:7" ht="12">
      <c r="A181" s="7" t="s">
        <v>39</v>
      </c>
      <c r="B181" s="7" t="s">
        <v>25</v>
      </c>
      <c r="C181" s="8">
        <v>5</v>
      </c>
      <c r="D181" s="4">
        <f t="shared" si="4"/>
        <v>4.5454545454545459</v>
      </c>
      <c r="E181" s="1">
        <v>83.866699999999994</v>
      </c>
      <c r="F181" s="4">
        <f t="shared" si="5"/>
        <v>80.025484545454546</v>
      </c>
      <c r="G181" s="11">
        <v>180</v>
      </c>
    </row>
    <row r="182" spans="1:7" ht="12">
      <c r="A182" s="7" t="s">
        <v>222</v>
      </c>
      <c r="B182" s="7" t="s">
        <v>25</v>
      </c>
      <c r="C182" s="7">
        <v>5</v>
      </c>
      <c r="D182" s="4">
        <f t="shared" si="4"/>
        <v>4.5454545454545459</v>
      </c>
      <c r="E182" s="1">
        <v>83.866699999999994</v>
      </c>
      <c r="F182" s="4">
        <f t="shared" si="5"/>
        <v>80.025484545454546</v>
      </c>
      <c r="G182" s="11">
        <v>181</v>
      </c>
    </row>
    <row r="183" spans="1:7" ht="12">
      <c r="A183" s="7" t="s">
        <v>239</v>
      </c>
      <c r="B183" s="7" t="s">
        <v>3</v>
      </c>
      <c r="C183" s="8">
        <v>3</v>
      </c>
      <c r="D183" s="4">
        <f t="shared" si="4"/>
        <v>2.7272727272727271</v>
      </c>
      <c r="E183" s="1">
        <v>85.866699999999994</v>
      </c>
      <c r="F183" s="4">
        <f t="shared" si="5"/>
        <v>80.00730272727273</v>
      </c>
      <c r="G183" s="11">
        <v>182</v>
      </c>
    </row>
    <row r="184" spans="1:7" ht="12">
      <c r="A184" s="9" t="s">
        <v>98</v>
      </c>
      <c r="B184" s="9" t="s">
        <v>12</v>
      </c>
      <c r="C184" s="7">
        <v>5</v>
      </c>
      <c r="D184" s="4">
        <f t="shared" si="4"/>
        <v>4.5454545454545459</v>
      </c>
      <c r="E184" s="1">
        <v>83.84</v>
      </c>
      <c r="F184" s="4">
        <f t="shared" si="5"/>
        <v>80.00145454545455</v>
      </c>
      <c r="G184" s="11">
        <v>183</v>
      </c>
    </row>
    <row r="185" spans="1:7" ht="12">
      <c r="A185" s="7" t="s">
        <v>172</v>
      </c>
      <c r="B185" s="7" t="s">
        <v>3</v>
      </c>
      <c r="C185" s="7">
        <v>2</v>
      </c>
      <c r="D185" s="4">
        <f t="shared" si="4"/>
        <v>1.8181818181818181</v>
      </c>
      <c r="E185" s="1">
        <v>86.866699999999994</v>
      </c>
      <c r="F185" s="4">
        <f t="shared" si="5"/>
        <v>79.998211818181815</v>
      </c>
      <c r="G185" s="11">
        <v>184</v>
      </c>
    </row>
    <row r="186" spans="1:7" ht="12">
      <c r="A186" s="7" t="s">
        <v>187</v>
      </c>
      <c r="B186" s="7" t="s">
        <v>3</v>
      </c>
      <c r="C186" s="7">
        <v>3</v>
      </c>
      <c r="D186" s="4">
        <f t="shared" si="4"/>
        <v>2.7272727272727271</v>
      </c>
      <c r="E186" s="1">
        <v>85.68</v>
      </c>
      <c r="F186" s="4">
        <f t="shared" si="5"/>
        <v>79.839272727272743</v>
      </c>
      <c r="G186" s="11">
        <v>185</v>
      </c>
    </row>
    <row r="187" spans="1:7" ht="12">
      <c r="A187" s="7" t="s">
        <v>152</v>
      </c>
      <c r="B187" s="7" t="s">
        <v>12</v>
      </c>
      <c r="C187" s="7">
        <v>3</v>
      </c>
      <c r="D187" s="4">
        <f t="shared" si="4"/>
        <v>2.7272727272727271</v>
      </c>
      <c r="E187" s="1">
        <v>85.666700000000006</v>
      </c>
      <c r="F187" s="4">
        <f t="shared" si="5"/>
        <v>79.827302727272738</v>
      </c>
      <c r="G187" s="11">
        <v>186</v>
      </c>
    </row>
    <row r="188" spans="1:7" ht="12">
      <c r="A188" s="7" t="s">
        <v>80</v>
      </c>
      <c r="B188" s="7" t="s">
        <v>3</v>
      </c>
      <c r="C188" s="8">
        <v>3</v>
      </c>
      <c r="D188" s="4">
        <f t="shared" si="4"/>
        <v>2.7272727272727271</v>
      </c>
      <c r="E188" s="1">
        <v>85.613299999999995</v>
      </c>
      <c r="F188" s="4">
        <f t="shared" si="5"/>
        <v>79.779242727272731</v>
      </c>
      <c r="G188" s="11">
        <v>187</v>
      </c>
    </row>
    <row r="189" spans="1:7" ht="12">
      <c r="A189" s="7" t="s">
        <v>56</v>
      </c>
      <c r="B189" s="7" t="s">
        <v>3</v>
      </c>
      <c r="C189" s="7">
        <v>3</v>
      </c>
      <c r="D189" s="4">
        <f t="shared" si="4"/>
        <v>2.7272727272727271</v>
      </c>
      <c r="E189" s="1">
        <v>85.446700000000007</v>
      </c>
      <c r="F189" s="4">
        <f t="shared" si="5"/>
        <v>79.629302727272744</v>
      </c>
      <c r="G189" s="11">
        <v>188</v>
      </c>
    </row>
    <row r="190" spans="1:7" ht="12">
      <c r="A190" s="7" t="s">
        <v>68</v>
      </c>
      <c r="B190" s="7" t="s">
        <v>3</v>
      </c>
      <c r="C190" s="8">
        <v>2</v>
      </c>
      <c r="D190" s="4">
        <f t="shared" si="4"/>
        <v>1.8181818181818181</v>
      </c>
      <c r="E190" s="1">
        <v>86.3</v>
      </c>
      <c r="F190" s="4">
        <f t="shared" si="5"/>
        <v>79.488181818181815</v>
      </c>
      <c r="G190" s="11">
        <v>189</v>
      </c>
    </row>
    <row r="191" spans="1:7" ht="12">
      <c r="A191" s="7" t="s">
        <v>114</v>
      </c>
      <c r="B191" s="7" t="s">
        <v>25</v>
      </c>
      <c r="C191" s="8">
        <v>5</v>
      </c>
      <c r="D191" s="4">
        <f t="shared" si="4"/>
        <v>4.5454545454545459</v>
      </c>
      <c r="E191" s="1">
        <v>83.268699999999995</v>
      </c>
      <c r="F191" s="4">
        <f t="shared" si="5"/>
        <v>79.487284545454543</v>
      </c>
      <c r="G191" s="11">
        <v>190</v>
      </c>
    </row>
    <row r="192" spans="1:7" ht="12">
      <c r="A192" s="7" t="s">
        <v>32</v>
      </c>
      <c r="B192" s="7" t="s">
        <v>3</v>
      </c>
      <c r="C192" s="7">
        <v>2</v>
      </c>
      <c r="D192" s="4">
        <f t="shared" si="4"/>
        <v>1.8181818181818181</v>
      </c>
      <c r="E192" s="1">
        <v>86.066699999999997</v>
      </c>
      <c r="F192" s="4">
        <f t="shared" si="5"/>
        <v>79.278211818181816</v>
      </c>
      <c r="G192" s="11">
        <v>191</v>
      </c>
    </row>
    <row r="193" spans="1:7" ht="12">
      <c r="A193" s="7" t="s">
        <v>49</v>
      </c>
      <c r="B193" s="7" t="s">
        <v>3</v>
      </c>
      <c r="C193" s="8">
        <v>3</v>
      </c>
      <c r="D193" s="4">
        <f t="shared" si="4"/>
        <v>2.7272727272727271</v>
      </c>
      <c r="E193" s="1">
        <v>84.853300000000004</v>
      </c>
      <c r="F193" s="4">
        <f t="shared" si="5"/>
        <v>79.095242727272733</v>
      </c>
      <c r="G193" s="11">
        <v>192</v>
      </c>
    </row>
    <row r="194" spans="1:7" s="9" customFormat="1" ht="12">
      <c r="A194" s="7" t="s">
        <v>219</v>
      </c>
      <c r="B194" s="7" t="s">
        <v>3</v>
      </c>
      <c r="C194" s="8">
        <v>4</v>
      </c>
      <c r="D194" s="4">
        <f t="shared" ref="D194:D250" si="6">C194*10/11</f>
        <v>3.6363636363636362</v>
      </c>
      <c r="E194" s="1">
        <v>83.773300000000006</v>
      </c>
      <c r="F194" s="4">
        <f t="shared" ref="F194:F250" si="7">D194+E194*0.9</f>
        <v>79.032333636363646</v>
      </c>
      <c r="G194" s="11">
        <v>193</v>
      </c>
    </row>
    <row r="195" spans="1:7" s="9" customFormat="1" ht="12">
      <c r="A195" s="7" t="s">
        <v>66</v>
      </c>
      <c r="B195" s="7" t="s">
        <v>12</v>
      </c>
      <c r="C195" s="8">
        <v>2</v>
      </c>
      <c r="D195" s="4">
        <f t="shared" si="6"/>
        <v>1.8181818181818181</v>
      </c>
      <c r="E195" s="1">
        <v>85.793300000000002</v>
      </c>
      <c r="F195" s="4">
        <f t="shared" si="7"/>
        <v>79.032151818181816</v>
      </c>
      <c r="G195" s="11">
        <v>194</v>
      </c>
    </row>
    <row r="196" spans="1:7" s="9" customFormat="1" ht="12">
      <c r="A196" s="7">
        <v>213202210</v>
      </c>
      <c r="B196" s="7" t="s">
        <v>254</v>
      </c>
      <c r="C196" s="8">
        <v>5</v>
      </c>
      <c r="D196" s="4">
        <f t="shared" si="6"/>
        <v>4.5454545454545459</v>
      </c>
      <c r="E196" s="1">
        <v>82.68</v>
      </c>
      <c r="F196" s="4">
        <f t="shared" si="7"/>
        <v>78.957454545454553</v>
      </c>
      <c r="G196" s="11">
        <v>195</v>
      </c>
    </row>
    <row r="197" spans="1:7" s="9" customFormat="1" ht="12">
      <c r="A197" s="7" t="s">
        <v>60</v>
      </c>
      <c r="B197" s="7" t="s">
        <v>12</v>
      </c>
      <c r="C197" s="8">
        <v>1</v>
      </c>
      <c r="D197" s="4">
        <f t="shared" si="6"/>
        <v>0.90909090909090906</v>
      </c>
      <c r="E197" s="1">
        <v>86.686700000000002</v>
      </c>
      <c r="F197" s="4">
        <f t="shared" si="7"/>
        <v>78.927120909090917</v>
      </c>
      <c r="G197" s="11">
        <v>196</v>
      </c>
    </row>
    <row r="198" spans="1:7" s="9" customFormat="1" ht="12">
      <c r="A198" s="7" t="s">
        <v>143</v>
      </c>
      <c r="B198" s="7" t="s">
        <v>25</v>
      </c>
      <c r="C198" s="7">
        <v>5</v>
      </c>
      <c r="D198" s="4">
        <f t="shared" si="6"/>
        <v>4.5454545454545459</v>
      </c>
      <c r="E198" s="1">
        <v>82.604500000000002</v>
      </c>
      <c r="F198" s="4">
        <f t="shared" si="7"/>
        <v>78.889504545454557</v>
      </c>
      <c r="G198" s="11">
        <v>197</v>
      </c>
    </row>
    <row r="199" spans="1:7" s="9" customFormat="1" ht="12">
      <c r="A199" s="7" t="s">
        <v>65</v>
      </c>
      <c r="B199" s="7" t="s">
        <v>3</v>
      </c>
      <c r="C199" s="8">
        <v>2</v>
      </c>
      <c r="D199" s="4">
        <f t="shared" si="6"/>
        <v>1.8181818181818181</v>
      </c>
      <c r="E199" s="1">
        <v>85.606700000000004</v>
      </c>
      <c r="F199" s="4">
        <f t="shared" si="7"/>
        <v>78.864211818181815</v>
      </c>
      <c r="G199" s="11">
        <v>198</v>
      </c>
    </row>
    <row r="200" spans="1:7" s="9" customFormat="1" ht="12">
      <c r="A200" s="7" t="s">
        <v>122</v>
      </c>
      <c r="B200" s="7" t="s">
        <v>25</v>
      </c>
      <c r="C200" s="8">
        <v>4</v>
      </c>
      <c r="D200" s="4">
        <f t="shared" si="6"/>
        <v>3.6363636363636362</v>
      </c>
      <c r="E200" s="1">
        <v>83.566699999999997</v>
      </c>
      <c r="F200" s="4">
        <f t="shared" si="7"/>
        <v>78.846393636363644</v>
      </c>
      <c r="G200" s="11">
        <v>199</v>
      </c>
    </row>
    <row r="201" spans="1:7" s="9" customFormat="1" ht="12">
      <c r="A201" s="7" t="s">
        <v>234</v>
      </c>
      <c r="B201" s="7" t="s">
        <v>25</v>
      </c>
      <c r="C201" s="8">
        <v>4</v>
      </c>
      <c r="D201" s="4">
        <f t="shared" si="6"/>
        <v>3.6363636363636362</v>
      </c>
      <c r="E201" s="1">
        <v>83.485100000000003</v>
      </c>
      <c r="F201" s="4">
        <f t="shared" si="7"/>
        <v>78.772953636363638</v>
      </c>
      <c r="G201" s="11">
        <v>200</v>
      </c>
    </row>
    <row r="202" spans="1:7" s="9" customFormat="1" ht="12">
      <c r="A202" s="7" t="s">
        <v>100</v>
      </c>
      <c r="B202" s="7" t="s">
        <v>3</v>
      </c>
      <c r="C202" s="8">
        <v>4</v>
      </c>
      <c r="D202" s="4">
        <f t="shared" si="6"/>
        <v>3.6363636363636362</v>
      </c>
      <c r="E202" s="1">
        <v>83.473299999999995</v>
      </c>
      <c r="F202" s="4">
        <f t="shared" si="7"/>
        <v>78.762333636363635</v>
      </c>
      <c r="G202" s="11">
        <v>201</v>
      </c>
    </row>
    <row r="203" spans="1:7" s="9" customFormat="1" ht="12">
      <c r="A203" s="7" t="s">
        <v>148</v>
      </c>
      <c r="B203" s="7" t="s">
        <v>3</v>
      </c>
      <c r="C203" s="7">
        <v>3</v>
      </c>
      <c r="D203" s="4">
        <f t="shared" si="6"/>
        <v>2.7272727272727271</v>
      </c>
      <c r="E203" s="1">
        <v>84.3733</v>
      </c>
      <c r="F203" s="4">
        <f t="shared" si="7"/>
        <v>78.663242727272731</v>
      </c>
      <c r="G203" s="11">
        <v>202</v>
      </c>
    </row>
    <row r="204" spans="1:7" s="9" customFormat="1" ht="12">
      <c r="A204" s="9" t="s">
        <v>251</v>
      </c>
      <c r="B204" s="9" t="s">
        <v>3</v>
      </c>
      <c r="C204" s="8">
        <v>1</v>
      </c>
      <c r="D204" s="4">
        <f t="shared" si="6"/>
        <v>0.90909090909090906</v>
      </c>
      <c r="E204" s="1">
        <v>86.386700000000005</v>
      </c>
      <c r="F204" s="4">
        <f t="shared" si="7"/>
        <v>78.657120909090906</v>
      </c>
      <c r="G204" s="11">
        <v>203</v>
      </c>
    </row>
    <row r="205" spans="1:7" s="9" customFormat="1" ht="12">
      <c r="A205" s="7" t="s">
        <v>224</v>
      </c>
      <c r="B205" s="7" t="s">
        <v>3</v>
      </c>
      <c r="C205" s="8">
        <v>1</v>
      </c>
      <c r="D205" s="4">
        <f t="shared" si="6"/>
        <v>0.90909090909090906</v>
      </c>
      <c r="E205" s="1">
        <v>86.386700000000005</v>
      </c>
      <c r="F205" s="4">
        <f t="shared" si="7"/>
        <v>78.657120909090906</v>
      </c>
      <c r="G205" s="11">
        <v>204</v>
      </c>
    </row>
    <row r="206" spans="1:7" s="9" customFormat="1" ht="12">
      <c r="A206" s="7" t="s">
        <v>82</v>
      </c>
      <c r="B206" s="7" t="s">
        <v>3</v>
      </c>
      <c r="C206" s="8">
        <v>1</v>
      </c>
      <c r="D206" s="4">
        <f t="shared" si="6"/>
        <v>0.90909090909090906</v>
      </c>
      <c r="E206" s="1">
        <v>86.3733</v>
      </c>
      <c r="F206" s="4">
        <f t="shared" si="7"/>
        <v>78.645060909090915</v>
      </c>
      <c r="G206" s="11">
        <v>205</v>
      </c>
    </row>
    <row r="207" spans="1:7" s="9" customFormat="1" ht="12">
      <c r="A207" s="9" t="s">
        <v>97</v>
      </c>
      <c r="B207" s="9" t="s">
        <v>25</v>
      </c>
      <c r="C207" s="7">
        <v>5</v>
      </c>
      <c r="D207" s="4">
        <f t="shared" si="6"/>
        <v>4.5454545454545459</v>
      </c>
      <c r="E207" s="1">
        <v>82.288700000000006</v>
      </c>
      <c r="F207" s="4">
        <f t="shared" si="7"/>
        <v>78.605284545454552</v>
      </c>
      <c r="G207" s="11">
        <v>206</v>
      </c>
    </row>
    <row r="208" spans="1:7" s="9" customFormat="1" ht="12">
      <c r="A208" s="7" t="s">
        <v>50</v>
      </c>
      <c r="B208" s="7" t="s">
        <v>16</v>
      </c>
      <c r="C208" s="8">
        <v>4</v>
      </c>
      <c r="D208" s="4">
        <f t="shared" si="6"/>
        <v>3.6363636363636362</v>
      </c>
      <c r="E208" s="1">
        <v>83.2761</v>
      </c>
      <c r="F208" s="4">
        <f t="shared" si="7"/>
        <v>78.584853636363647</v>
      </c>
      <c r="G208" s="11">
        <v>207</v>
      </c>
    </row>
    <row r="209" spans="1:7" s="9" customFormat="1" ht="12">
      <c r="A209" s="7" t="s">
        <v>81</v>
      </c>
      <c r="B209" s="7" t="s">
        <v>3</v>
      </c>
      <c r="C209" s="8">
        <v>4</v>
      </c>
      <c r="D209" s="4">
        <f t="shared" si="6"/>
        <v>3.6363636363636362</v>
      </c>
      <c r="E209" s="1">
        <v>83.246700000000004</v>
      </c>
      <c r="F209" s="4">
        <f t="shared" si="7"/>
        <v>78.558393636363647</v>
      </c>
      <c r="G209" s="11">
        <v>208</v>
      </c>
    </row>
    <row r="210" spans="1:7" s="9" customFormat="1" ht="12">
      <c r="A210" s="7" t="s">
        <v>129</v>
      </c>
      <c r="B210" s="7" t="s">
        <v>3</v>
      </c>
      <c r="C210" s="8">
        <v>2</v>
      </c>
      <c r="D210" s="4">
        <f t="shared" si="6"/>
        <v>1.8181818181818181</v>
      </c>
      <c r="E210" s="1">
        <v>85.246700000000004</v>
      </c>
      <c r="F210" s="4">
        <f t="shared" si="7"/>
        <v>78.540211818181817</v>
      </c>
      <c r="G210" s="11">
        <v>209</v>
      </c>
    </row>
    <row r="211" spans="1:7" s="9" customFormat="1" ht="12">
      <c r="A211" s="7" t="s">
        <v>229</v>
      </c>
      <c r="B211" s="7" t="s">
        <v>3</v>
      </c>
      <c r="C211" s="7">
        <v>4</v>
      </c>
      <c r="D211" s="4">
        <f t="shared" si="6"/>
        <v>3.6363636363636362</v>
      </c>
      <c r="E211" s="1">
        <v>83.22</v>
      </c>
      <c r="F211" s="4">
        <f t="shared" si="7"/>
        <v>78.534363636363636</v>
      </c>
      <c r="G211" s="11">
        <v>210</v>
      </c>
    </row>
    <row r="212" spans="1:7" ht="12">
      <c r="A212" s="7" t="s">
        <v>95</v>
      </c>
      <c r="B212" s="7" t="s">
        <v>3</v>
      </c>
      <c r="C212" s="7">
        <v>2</v>
      </c>
      <c r="D212" s="4">
        <f t="shared" si="6"/>
        <v>1.8181818181818181</v>
      </c>
      <c r="E212" s="1">
        <v>85.206699999999998</v>
      </c>
      <c r="F212" s="4">
        <f t="shared" si="7"/>
        <v>78.504211818181815</v>
      </c>
      <c r="G212" s="11">
        <v>211</v>
      </c>
    </row>
    <row r="213" spans="1:7" ht="12">
      <c r="A213" s="7" t="s">
        <v>216</v>
      </c>
      <c r="B213" s="7" t="s">
        <v>12</v>
      </c>
      <c r="C213" s="7">
        <v>5</v>
      </c>
      <c r="D213" s="4">
        <f t="shared" si="6"/>
        <v>4.5454545454545459</v>
      </c>
      <c r="E213" s="1">
        <v>82.12</v>
      </c>
      <c r="F213" s="4">
        <f t="shared" si="7"/>
        <v>78.453454545454548</v>
      </c>
      <c r="G213" s="11">
        <v>212</v>
      </c>
    </row>
    <row r="214" spans="1:7" ht="12">
      <c r="A214" s="7" t="s">
        <v>35</v>
      </c>
      <c r="B214" s="7" t="s">
        <v>25</v>
      </c>
      <c r="C214" s="7">
        <v>4</v>
      </c>
      <c r="D214" s="4">
        <f t="shared" si="6"/>
        <v>3.6363636363636362</v>
      </c>
      <c r="E214" s="1">
        <v>83.106700000000004</v>
      </c>
      <c r="F214" s="4">
        <f t="shared" si="7"/>
        <v>78.432393636363642</v>
      </c>
      <c r="G214" s="11">
        <v>213</v>
      </c>
    </row>
    <row r="215" spans="1:7" ht="12">
      <c r="A215" s="7" t="s">
        <v>99</v>
      </c>
      <c r="B215" s="7" t="s">
        <v>12</v>
      </c>
      <c r="C215" s="8">
        <v>3</v>
      </c>
      <c r="D215" s="4">
        <f t="shared" si="6"/>
        <v>2.7272727272727271</v>
      </c>
      <c r="E215" s="1">
        <v>84.066699999999997</v>
      </c>
      <c r="F215" s="4">
        <f t="shared" si="7"/>
        <v>78.38730272727274</v>
      </c>
      <c r="G215" s="11">
        <v>214</v>
      </c>
    </row>
    <row r="216" spans="1:7" ht="12">
      <c r="A216" s="7" t="s">
        <v>246</v>
      </c>
      <c r="B216" s="7" t="s">
        <v>3</v>
      </c>
      <c r="C216" s="8">
        <v>5</v>
      </c>
      <c r="D216" s="4">
        <f t="shared" si="6"/>
        <v>4.5454545454545459</v>
      </c>
      <c r="E216" s="1">
        <v>82.04</v>
      </c>
      <c r="F216" s="4">
        <f t="shared" si="7"/>
        <v>78.381454545454559</v>
      </c>
      <c r="G216" s="11">
        <v>215</v>
      </c>
    </row>
    <row r="217" spans="1:7" ht="12">
      <c r="A217" s="9" t="s">
        <v>64</v>
      </c>
      <c r="B217" s="9" t="s">
        <v>3</v>
      </c>
      <c r="C217" s="8">
        <v>2</v>
      </c>
      <c r="D217" s="4">
        <f t="shared" si="6"/>
        <v>1.8181818181818181</v>
      </c>
      <c r="E217" s="1">
        <v>85.053299999999993</v>
      </c>
      <c r="F217" s="4">
        <f t="shared" si="7"/>
        <v>78.366151818181805</v>
      </c>
      <c r="G217" s="11">
        <v>216</v>
      </c>
    </row>
    <row r="218" spans="1:7" ht="12">
      <c r="A218" s="7" t="s">
        <v>231</v>
      </c>
      <c r="B218" s="7" t="s">
        <v>25</v>
      </c>
      <c r="C218" s="8">
        <v>4</v>
      </c>
      <c r="D218" s="4">
        <f t="shared" si="6"/>
        <v>3.6363636363636362</v>
      </c>
      <c r="E218" s="1">
        <v>82.88</v>
      </c>
      <c r="F218" s="4">
        <f t="shared" si="7"/>
        <v>78.228363636363639</v>
      </c>
      <c r="G218" s="11">
        <v>217</v>
      </c>
    </row>
    <row r="219" spans="1:7" ht="12">
      <c r="A219" s="7" t="s">
        <v>44</v>
      </c>
      <c r="B219" s="7" t="s">
        <v>3</v>
      </c>
      <c r="C219" s="8">
        <v>2</v>
      </c>
      <c r="D219" s="4">
        <f t="shared" si="6"/>
        <v>1.8181818181818181</v>
      </c>
      <c r="E219" s="1">
        <v>84.813299999999998</v>
      </c>
      <c r="F219" s="4">
        <f t="shared" si="7"/>
        <v>78.150151818181811</v>
      </c>
      <c r="G219" s="11">
        <v>218</v>
      </c>
    </row>
    <row r="220" spans="1:7" ht="12">
      <c r="A220" s="7" t="s">
        <v>159</v>
      </c>
      <c r="B220" s="7" t="s">
        <v>59</v>
      </c>
      <c r="C220" s="8">
        <v>3</v>
      </c>
      <c r="D220" s="4">
        <f t="shared" si="6"/>
        <v>2.7272727272727271</v>
      </c>
      <c r="E220" s="1">
        <v>83.537300000000002</v>
      </c>
      <c r="F220" s="4">
        <f t="shared" si="7"/>
        <v>77.910842727272737</v>
      </c>
      <c r="G220" s="11">
        <v>219</v>
      </c>
    </row>
    <row r="221" spans="1:7" ht="12">
      <c r="A221" s="7" t="s">
        <v>36</v>
      </c>
      <c r="B221" s="7" t="s">
        <v>25</v>
      </c>
      <c r="C221" s="7">
        <v>4</v>
      </c>
      <c r="D221" s="4">
        <f t="shared" si="6"/>
        <v>3.6363636363636362</v>
      </c>
      <c r="E221" s="1">
        <v>82.386700000000005</v>
      </c>
      <c r="F221" s="4">
        <f t="shared" si="7"/>
        <v>77.784393636363646</v>
      </c>
      <c r="G221" s="11">
        <v>220</v>
      </c>
    </row>
    <row r="222" spans="1:7" ht="12">
      <c r="A222" s="7" t="s">
        <v>13</v>
      </c>
      <c r="B222" s="7" t="s">
        <v>3</v>
      </c>
      <c r="C222" s="8">
        <v>1</v>
      </c>
      <c r="D222" s="4">
        <f t="shared" si="6"/>
        <v>0.90909090909090906</v>
      </c>
      <c r="E222" s="1">
        <v>85.3733</v>
      </c>
      <c r="F222" s="4">
        <f t="shared" si="7"/>
        <v>77.74506090909091</v>
      </c>
      <c r="G222" s="11">
        <v>221</v>
      </c>
    </row>
    <row r="223" spans="1:7" ht="12">
      <c r="A223" s="7" t="s">
        <v>220</v>
      </c>
      <c r="B223" s="7" t="s">
        <v>25</v>
      </c>
      <c r="C223" s="7">
        <v>3</v>
      </c>
      <c r="D223" s="4">
        <f t="shared" si="6"/>
        <v>2.7272727272727271</v>
      </c>
      <c r="E223" s="1">
        <v>83.194000000000003</v>
      </c>
      <c r="F223" s="4">
        <f t="shared" si="7"/>
        <v>77.601872727272735</v>
      </c>
      <c r="G223" s="11">
        <v>222</v>
      </c>
    </row>
    <row r="224" spans="1:7" ht="12">
      <c r="A224" s="7" t="s">
        <v>250</v>
      </c>
      <c r="B224" s="7" t="s">
        <v>3</v>
      </c>
      <c r="C224" s="8">
        <v>2</v>
      </c>
      <c r="D224" s="4">
        <f t="shared" si="6"/>
        <v>1.8181818181818181</v>
      </c>
      <c r="E224" s="1">
        <v>84.1267</v>
      </c>
      <c r="F224" s="4">
        <f t="shared" si="7"/>
        <v>77.532211818181821</v>
      </c>
      <c r="G224" s="11">
        <v>223</v>
      </c>
    </row>
    <row r="225" spans="1:7" ht="12">
      <c r="A225" s="7" t="s">
        <v>135</v>
      </c>
      <c r="B225" s="7" t="s">
        <v>3</v>
      </c>
      <c r="C225" s="8">
        <v>3</v>
      </c>
      <c r="D225" s="4">
        <f t="shared" si="6"/>
        <v>2.7272727272727271</v>
      </c>
      <c r="E225" s="1">
        <v>83.006699999999995</v>
      </c>
      <c r="F225" s="4">
        <f t="shared" si="7"/>
        <v>77.433302727272732</v>
      </c>
      <c r="G225" s="11">
        <v>224</v>
      </c>
    </row>
    <row r="226" spans="1:7" ht="12">
      <c r="A226" s="7" t="s">
        <v>233</v>
      </c>
      <c r="B226" s="7" t="s">
        <v>3</v>
      </c>
      <c r="C226" s="8">
        <v>4</v>
      </c>
      <c r="D226" s="4">
        <f t="shared" si="6"/>
        <v>3.6363636363636362</v>
      </c>
      <c r="E226" s="1">
        <v>81.673299999999998</v>
      </c>
      <c r="F226" s="4">
        <f t="shared" si="7"/>
        <v>77.142333636363645</v>
      </c>
      <c r="G226" s="11">
        <v>225</v>
      </c>
    </row>
    <row r="227" spans="1:7" ht="12">
      <c r="A227" s="7" t="s">
        <v>155</v>
      </c>
      <c r="B227" s="7" t="s">
        <v>59</v>
      </c>
      <c r="C227" s="8">
        <v>5</v>
      </c>
      <c r="D227" s="4">
        <f t="shared" si="6"/>
        <v>4.5454545454545459</v>
      </c>
      <c r="E227" s="1">
        <v>80.570400000000006</v>
      </c>
      <c r="F227" s="4">
        <f t="shared" si="7"/>
        <v>77.058814545454553</v>
      </c>
      <c r="G227" s="11">
        <v>226</v>
      </c>
    </row>
    <row r="228" spans="1:7" ht="12">
      <c r="A228" s="7" t="s">
        <v>230</v>
      </c>
      <c r="B228" s="7" t="s">
        <v>16</v>
      </c>
      <c r="C228" s="8">
        <v>3</v>
      </c>
      <c r="D228" s="4">
        <f t="shared" si="6"/>
        <v>2.7272727272727271</v>
      </c>
      <c r="E228" s="1">
        <v>82.485100000000003</v>
      </c>
      <c r="F228" s="4">
        <f t="shared" si="7"/>
        <v>76.96386272727274</v>
      </c>
      <c r="G228" s="11">
        <v>227</v>
      </c>
    </row>
    <row r="229" spans="1:7" ht="12">
      <c r="A229" s="7" t="s">
        <v>22</v>
      </c>
      <c r="B229" s="7" t="s">
        <v>3</v>
      </c>
      <c r="C229" s="7">
        <v>2</v>
      </c>
      <c r="D229" s="4">
        <f t="shared" si="6"/>
        <v>1.8181818181818181</v>
      </c>
      <c r="E229" s="1">
        <v>83.36</v>
      </c>
      <c r="F229" s="4">
        <f t="shared" si="7"/>
        <v>76.842181818181814</v>
      </c>
      <c r="G229" s="11">
        <v>228</v>
      </c>
    </row>
    <row r="230" spans="1:7" ht="12">
      <c r="A230" s="7" t="s">
        <v>72</v>
      </c>
      <c r="B230" s="7" t="s">
        <v>16</v>
      </c>
      <c r="C230" s="8">
        <v>3</v>
      </c>
      <c r="D230" s="4">
        <f t="shared" si="6"/>
        <v>2.7272727272727271</v>
      </c>
      <c r="E230" s="1">
        <v>82.305999999999997</v>
      </c>
      <c r="F230" s="4">
        <f t="shared" si="7"/>
        <v>76.802672727272736</v>
      </c>
      <c r="G230" s="11">
        <v>229</v>
      </c>
    </row>
    <row r="231" spans="1:7" ht="12">
      <c r="A231" s="7" t="s">
        <v>238</v>
      </c>
      <c r="B231" s="7" t="s">
        <v>3</v>
      </c>
      <c r="C231" s="8">
        <v>2</v>
      </c>
      <c r="D231" s="4">
        <f t="shared" si="6"/>
        <v>1.8181818181818181</v>
      </c>
      <c r="E231" s="1">
        <v>83.193299999999994</v>
      </c>
      <c r="F231" s="4">
        <f t="shared" si="7"/>
        <v>76.692151818181813</v>
      </c>
      <c r="G231" s="11">
        <v>230</v>
      </c>
    </row>
    <row r="232" spans="1:7" ht="12">
      <c r="A232" s="7" t="s">
        <v>208</v>
      </c>
      <c r="B232" s="7" t="s">
        <v>3</v>
      </c>
      <c r="C232" s="8">
        <v>3</v>
      </c>
      <c r="D232" s="4">
        <f t="shared" si="6"/>
        <v>2.7272727272727271</v>
      </c>
      <c r="E232" s="1">
        <v>81.239999999999995</v>
      </c>
      <c r="F232" s="4">
        <f t="shared" si="7"/>
        <v>75.843272727272733</v>
      </c>
      <c r="G232" s="11">
        <v>231</v>
      </c>
    </row>
    <row r="233" spans="1:7" ht="12">
      <c r="A233" s="7" t="s">
        <v>90</v>
      </c>
      <c r="B233" s="7" t="s">
        <v>25</v>
      </c>
      <c r="C233" s="8">
        <v>4</v>
      </c>
      <c r="D233" s="4">
        <f t="shared" si="6"/>
        <v>3.6363636363636362</v>
      </c>
      <c r="E233" s="1">
        <v>80.033299999999997</v>
      </c>
      <c r="F233" s="4">
        <f t="shared" si="7"/>
        <v>75.666333636363646</v>
      </c>
      <c r="G233" s="11">
        <v>232</v>
      </c>
    </row>
    <row r="234" spans="1:7" ht="12">
      <c r="A234" s="7" t="s">
        <v>89</v>
      </c>
      <c r="B234" s="7" t="s">
        <v>3</v>
      </c>
      <c r="C234" s="8">
        <v>1</v>
      </c>
      <c r="D234" s="4">
        <f t="shared" si="6"/>
        <v>0.90909090909090906</v>
      </c>
      <c r="E234" s="1">
        <v>83.04</v>
      </c>
      <c r="F234" s="4">
        <f t="shared" si="7"/>
        <v>75.645090909090911</v>
      </c>
      <c r="G234" s="11">
        <v>233</v>
      </c>
    </row>
    <row r="235" spans="1:7" ht="12">
      <c r="A235" s="7" t="s">
        <v>223</v>
      </c>
      <c r="B235" s="7" t="s">
        <v>3</v>
      </c>
      <c r="C235" s="7">
        <v>4</v>
      </c>
      <c r="D235" s="4">
        <f t="shared" si="6"/>
        <v>3.6363636363636362</v>
      </c>
      <c r="E235" s="1">
        <v>79.973299999999995</v>
      </c>
      <c r="F235" s="4">
        <f t="shared" si="7"/>
        <v>75.612333636363644</v>
      </c>
      <c r="G235" s="11">
        <v>234</v>
      </c>
    </row>
    <row r="236" spans="1:7" ht="12">
      <c r="A236" s="7" t="s">
        <v>191</v>
      </c>
      <c r="B236" s="7" t="s">
        <v>25</v>
      </c>
      <c r="C236" s="8">
        <v>4</v>
      </c>
      <c r="D236" s="4">
        <f t="shared" si="6"/>
        <v>3.6363636363636362</v>
      </c>
      <c r="E236" s="1">
        <v>79.922499999999999</v>
      </c>
      <c r="F236" s="4">
        <f t="shared" si="7"/>
        <v>75.566613636363641</v>
      </c>
      <c r="G236" s="11">
        <v>235</v>
      </c>
    </row>
    <row r="237" spans="1:7" ht="12">
      <c r="A237" s="9" t="s">
        <v>130</v>
      </c>
      <c r="B237" s="9" t="s">
        <v>59</v>
      </c>
      <c r="C237" s="8">
        <v>5</v>
      </c>
      <c r="D237" s="4">
        <f t="shared" si="6"/>
        <v>4.5454545454545459</v>
      </c>
      <c r="E237" s="1">
        <v>78.492500000000007</v>
      </c>
      <c r="F237" s="4">
        <f t="shared" si="7"/>
        <v>75.188704545454556</v>
      </c>
      <c r="G237" s="11">
        <v>236</v>
      </c>
    </row>
    <row r="238" spans="1:7" ht="12">
      <c r="A238" s="7" t="s">
        <v>249</v>
      </c>
      <c r="B238" s="7" t="s">
        <v>59</v>
      </c>
      <c r="C238" s="7">
        <v>5</v>
      </c>
      <c r="D238" s="4">
        <f t="shared" si="6"/>
        <v>4.5454545454545459</v>
      </c>
      <c r="E238" s="1">
        <v>77.929599999999994</v>
      </c>
      <c r="F238" s="4">
        <f t="shared" si="7"/>
        <v>74.682094545454547</v>
      </c>
      <c r="G238" s="11">
        <v>237</v>
      </c>
    </row>
    <row r="239" spans="1:7" ht="12">
      <c r="A239" s="9" t="s">
        <v>115</v>
      </c>
      <c r="B239" s="9" t="s">
        <v>16</v>
      </c>
      <c r="C239" s="8">
        <v>2</v>
      </c>
      <c r="D239" s="4">
        <f t="shared" si="6"/>
        <v>1.8181818181818181</v>
      </c>
      <c r="E239" s="1">
        <v>80.225399999999993</v>
      </c>
      <c r="F239" s="4">
        <f t="shared" si="7"/>
        <v>74.021041818181814</v>
      </c>
      <c r="G239" s="11">
        <v>238</v>
      </c>
    </row>
    <row r="240" spans="1:7" ht="12">
      <c r="A240" s="7">
        <v>213202795</v>
      </c>
      <c r="B240" s="7" t="s">
        <v>12</v>
      </c>
      <c r="C240" s="8">
        <v>0</v>
      </c>
      <c r="D240" s="4">
        <f t="shared" si="6"/>
        <v>0</v>
      </c>
      <c r="E240" s="1">
        <v>82.18</v>
      </c>
      <c r="F240" s="4">
        <f t="shared" si="7"/>
        <v>73.962000000000003</v>
      </c>
      <c r="G240" s="11">
        <v>239</v>
      </c>
    </row>
    <row r="241" spans="1:7" ht="12">
      <c r="A241" s="7" t="s">
        <v>58</v>
      </c>
      <c r="B241" s="7" t="s">
        <v>59</v>
      </c>
      <c r="C241" s="7">
        <v>5</v>
      </c>
      <c r="D241" s="4">
        <f t="shared" si="6"/>
        <v>4.5454545454545459</v>
      </c>
      <c r="E241" s="1">
        <v>76.436599999999999</v>
      </c>
      <c r="F241" s="4">
        <f t="shared" si="7"/>
        <v>73.338394545454548</v>
      </c>
      <c r="G241" s="11">
        <v>240</v>
      </c>
    </row>
    <row r="242" spans="1:7" ht="12">
      <c r="A242" s="7" t="s">
        <v>232</v>
      </c>
      <c r="B242" s="7" t="s">
        <v>3</v>
      </c>
      <c r="C242" s="8">
        <v>2</v>
      </c>
      <c r="D242" s="4">
        <f t="shared" si="6"/>
        <v>1.8181818181818181</v>
      </c>
      <c r="E242" s="1">
        <v>79.066699999999997</v>
      </c>
      <c r="F242" s="4">
        <f t="shared" si="7"/>
        <v>72.978211818181819</v>
      </c>
      <c r="G242" s="11">
        <v>241</v>
      </c>
    </row>
    <row r="243" spans="1:7" ht="12">
      <c r="A243" s="7">
        <v>213203848</v>
      </c>
      <c r="B243" s="7" t="s">
        <v>255</v>
      </c>
      <c r="C243" s="7">
        <v>1</v>
      </c>
      <c r="D243" s="4">
        <f t="shared" si="6"/>
        <v>0.90909090909090906</v>
      </c>
      <c r="E243" s="1">
        <v>79.823899999999995</v>
      </c>
      <c r="F243" s="4">
        <f t="shared" si="7"/>
        <v>72.750600909090906</v>
      </c>
      <c r="G243" s="11">
        <v>242</v>
      </c>
    </row>
    <row r="244" spans="1:7" ht="12">
      <c r="A244" s="7" t="s">
        <v>141</v>
      </c>
      <c r="B244" s="7" t="s">
        <v>16</v>
      </c>
      <c r="C244" s="7">
        <v>3</v>
      </c>
      <c r="D244" s="4">
        <f t="shared" si="6"/>
        <v>2.7272727272727271</v>
      </c>
      <c r="E244" s="1">
        <v>77.478899999999996</v>
      </c>
      <c r="F244" s="4">
        <f t="shared" si="7"/>
        <v>72.458282727272731</v>
      </c>
      <c r="G244" s="11">
        <v>243</v>
      </c>
    </row>
    <row r="245" spans="1:7" ht="12">
      <c r="A245" s="7" t="s">
        <v>26</v>
      </c>
      <c r="B245" s="7" t="s">
        <v>12</v>
      </c>
      <c r="C245" s="7">
        <v>4</v>
      </c>
      <c r="D245" s="4">
        <f t="shared" si="6"/>
        <v>3.6363636363636362</v>
      </c>
      <c r="E245" s="1">
        <v>76.3</v>
      </c>
      <c r="F245" s="4">
        <f t="shared" si="7"/>
        <v>72.306363636363642</v>
      </c>
      <c r="G245" s="11">
        <v>244</v>
      </c>
    </row>
    <row r="246" spans="1:7" ht="12">
      <c r="A246" s="7" t="s">
        <v>117</v>
      </c>
      <c r="B246" s="7" t="s">
        <v>88</v>
      </c>
      <c r="C246" s="8">
        <v>4</v>
      </c>
      <c r="D246" s="4">
        <f t="shared" si="6"/>
        <v>3.6363636363636362</v>
      </c>
      <c r="E246" s="1">
        <v>75.693299999999994</v>
      </c>
      <c r="F246" s="4">
        <f t="shared" si="7"/>
        <v>71.76033363636364</v>
      </c>
      <c r="G246" s="11">
        <v>245</v>
      </c>
    </row>
    <row r="247" spans="1:7" ht="12">
      <c r="A247" s="7" t="s">
        <v>87</v>
      </c>
      <c r="B247" s="7" t="s">
        <v>88</v>
      </c>
      <c r="C247" s="7">
        <v>5</v>
      </c>
      <c r="D247" s="4">
        <f t="shared" si="6"/>
        <v>4.5454545454545459</v>
      </c>
      <c r="E247" s="1">
        <v>74.12</v>
      </c>
      <c r="F247" s="4">
        <f t="shared" si="7"/>
        <v>71.253454545454559</v>
      </c>
      <c r="G247" s="11">
        <v>246</v>
      </c>
    </row>
    <row r="248" spans="1:7" ht="12">
      <c r="A248" s="7" t="s">
        <v>178</v>
      </c>
      <c r="B248" s="7" t="s">
        <v>59</v>
      </c>
      <c r="C248" s="8">
        <v>2</v>
      </c>
      <c r="D248" s="4">
        <f t="shared" si="6"/>
        <v>1.8181818181818181</v>
      </c>
      <c r="E248" s="1">
        <v>72.936599999999999</v>
      </c>
      <c r="F248" s="4">
        <f t="shared" si="7"/>
        <v>67.461121818181809</v>
      </c>
      <c r="G248" s="11">
        <v>247</v>
      </c>
    </row>
    <row r="249" spans="1:7" ht="12">
      <c r="A249" s="7" t="s">
        <v>252</v>
      </c>
      <c r="B249" s="7" t="s">
        <v>59</v>
      </c>
      <c r="C249" s="8">
        <v>3</v>
      </c>
      <c r="D249" s="4">
        <f t="shared" si="6"/>
        <v>2.7272727272727271</v>
      </c>
      <c r="E249" s="1">
        <v>29.28</v>
      </c>
      <c r="F249" s="4">
        <f t="shared" si="7"/>
        <v>29.079272727272727</v>
      </c>
      <c r="G249" s="11">
        <v>248</v>
      </c>
    </row>
    <row r="250" spans="1:7" s="20" customFormat="1" ht="13.5">
      <c r="A250" s="16" t="s">
        <v>253</v>
      </c>
      <c r="B250" s="16" t="s">
        <v>59</v>
      </c>
      <c r="C250" s="21">
        <v>0</v>
      </c>
      <c r="D250" s="17">
        <f t="shared" si="6"/>
        <v>0</v>
      </c>
      <c r="E250" s="18">
        <v>30.64</v>
      </c>
      <c r="F250" s="17">
        <f t="shared" si="7"/>
        <v>27.576000000000001</v>
      </c>
      <c r="G250" s="19">
        <v>249</v>
      </c>
    </row>
  </sheetData>
  <sortState ref="A2:G250">
    <sortCondition descending="1" ref="F1:F250"/>
  </sortState>
  <phoneticPr fontId="2" type="noConversion"/>
  <conditionalFormatting sqref="A255:A1048576 A2:A23 A25:A54 A56:A248 A250:A253">
    <cfRule type="duplicateValues" dxfId="0" priority="7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分流成绩、排名、志愿</vt:lpstr>
    </vt:vector>
  </TitlesOfParts>
  <Manager/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黄小新</dc:creator>
  <cp:keywords/>
  <dc:description/>
  <cp:lastModifiedBy>刘文成</cp:lastModifiedBy>
  <dcterms:created xsi:type="dcterms:W3CDTF">2021-07-07T14:07:16Z</dcterms:created>
  <dcterms:modified xsi:type="dcterms:W3CDTF">2021-07-15T03:18:22Z</dcterms:modified>
  <cp:category/>
  <cp:contentStatus/>
</cp:coreProperties>
</file>